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345" windowWidth="10320" windowHeight="10845" tabRatio="888" activeTab="0"/>
  </bookViews>
  <sheets>
    <sheet name="Anexo 1" sheetId="1" r:id="rId1"/>
    <sheet name="371" sheetId="2" r:id="rId2"/>
    <sheet name="372" sheetId="3" r:id="rId3"/>
    <sheet name="373" sheetId="4" r:id="rId4"/>
    <sheet name="373c" sheetId="5" r:id="rId5"/>
    <sheet name="374" sheetId="6" r:id="rId6"/>
    <sheet name="374c" sheetId="7" r:id="rId7"/>
    <sheet name="374e" sheetId="8" r:id="rId8"/>
    <sheet name="375" sheetId="9" r:id="rId9"/>
    <sheet name="377" sheetId="10" r:id="rId10"/>
    <sheet name="378" sheetId="11" r:id="rId11"/>
    <sheet name="378c" sheetId="12" r:id="rId12"/>
    <sheet name="379" sheetId="13" r:id="rId13"/>
    <sheet name="379c3" sheetId="14" r:id="rId14"/>
    <sheet name="379c" sheetId="15" r:id="rId15"/>
    <sheet name="379e" sheetId="16" r:id="rId16"/>
    <sheet name="379c2" sheetId="17" r:id="rId17"/>
    <sheet name="379c2y" sheetId="18" r:id="rId18"/>
    <sheet name="380" sheetId="19" r:id="rId19"/>
    <sheet name="381" sheetId="20" r:id="rId20"/>
    <sheet name="381c2" sheetId="21" r:id="rId21"/>
    <sheet name="382" sheetId="22" r:id="rId22"/>
    <sheet name="383" sheetId="23" r:id="rId23"/>
    <sheet name="384" sheetId="24" r:id="rId24"/>
    <sheet name="385" sheetId="25" r:id="rId25"/>
    <sheet name="386" sheetId="26" r:id="rId26"/>
    <sheet name="387" sheetId="27" r:id="rId27"/>
    <sheet name="388" sheetId="28" r:id="rId28"/>
    <sheet name="389" sheetId="29" r:id="rId29"/>
    <sheet name="368" sheetId="30" r:id="rId30"/>
    <sheet name="369" sheetId="31" r:id="rId31"/>
    <sheet name="350" sheetId="32" r:id="rId32"/>
    <sheet name="310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" localSheetId="32">#REF!</definedName>
    <definedName name="a" localSheetId="31">#REF!</definedName>
    <definedName name="a" localSheetId="17">#REF!</definedName>
    <definedName name="a" localSheetId="20">#REF!</definedName>
    <definedName name="a">#REF!</definedName>
    <definedName name="_xlnm.Print_Area" localSheetId="32">'310'!$A$1:$D$68</definedName>
    <definedName name="_xlnm.Print_Area" localSheetId="31">'350'!$A$1:$D$63</definedName>
    <definedName name="_xlnm.Print_Area" localSheetId="29">'368'!$A$1:$D$68</definedName>
    <definedName name="_xlnm.Print_Area" localSheetId="30">'369'!$A$1:$D$68</definedName>
    <definedName name="_xlnm.Print_Area" localSheetId="1">'371'!$A$1:$D$72</definedName>
    <definedName name="_xlnm.Print_Area" localSheetId="2">'372'!$A$1:$D$68</definedName>
    <definedName name="_xlnm.Print_Area" localSheetId="3">'373'!$A$1:$D$90</definedName>
    <definedName name="_xlnm.Print_Area" localSheetId="4">'373c'!$A$1:$D$84</definedName>
    <definedName name="_xlnm.Print_Area" localSheetId="5">'374'!$A$1:$D$69</definedName>
    <definedName name="_xlnm.Print_Area" localSheetId="6">'374c'!$A$1:$D$68</definedName>
    <definedName name="_xlnm.Print_Area" localSheetId="7">'374e'!$A$1:$D$68</definedName>
    <definedName name="_xlnm.Print_Area" localSheetId="8">'375'!$A$1:$D$68</definedName>
    <definedName name="_xlnm.Print_Area" localSheetId="9">'377'!$A$1:$D$68</definedName>
    <definedName name="_xlnm.Print_Area" localSheetId="10">'378'!$A$1:$D$68</definedName>
    <definedName name="_xlnm.Print_Area" localSheetId="11">'378c'!$A$1:$D$68</definedName>
    <definedName name="_xlnm.Print_Area" localSheetId="12">'379'!$A$1:$D$68</definedName>
    <definedName name="_xlnm.Print_Area" localSheetId="14">'379c'!$A$1:$D$68</definedName>
    <definedName name="_xlnm.Print_Area" localSheetId="16">'379c2'!$A$1:$D$68</definedName>
    <definedName name="_xlnm.Print_Area" localSheetId="17">'379c2y'!$A$1:$D$68</definedName>
    <definedName name="_xlnm.Print_Area" localSheetId="13">'379c3'!$A$1:$D$68</definedName>
    <definedName name="_xlnm.Print_Area" localSheetId="15">'379e'!$A$1:$D$68</definedName>
    <definedName name="_xlnm.Print_Area" localSheetId="18">'380'!$A$1:$D$68</definedName>
    <definedName name="_xlnm.Print_Area" localSheetId="19">'381'!$A$1:$D$68</definedName>
    <definedName name="_xlnm.Print_Area" localSheetId="20">'381c2'!$A$1:$D$68</definedName>
    <definedName name="_xlnm.Print_Area" localSheetId="21">'382'!$A$1:$D$96</definedName>
    <definedName name="_xlnm.Print_Area" localSheetId="22">'383'!$A$1:$D$68</definedName>
    <definedName name="_xlnm.Print_Area" localSheetId="23">'384'!$A$1:$D$68</definedName>
    <definedName name="_xlnm.Print_Area" localSheetId="24">'385'!$A$1:$D$68</definedName>
    <definedName name="_xlnm.Print_Area" localSheetId="25">'386'!$A$1:$D$68</definedName>
    <definedName name="_xlnm.Print_Area" localSheetId="26">'387'!$A$1:$D$68</definedName>
    <definedName name="_xlnm.Print_Area" localSheetId="27">'388'!$A$1:$D$68</definedName>
    <definedName name="_xlnm.Print_Area" localSheetId="28">'389'!$A$1:$D$68</definedName>
    <definedName name="_xlnm.Print_Area" localSheetId="0">'Anexo 1'!$A$1:$U$52</definedName>
    <definedName name="b" localSheetId="32">#REF!</definedName>
    <definedName name="b" localSheetId="31">#REF!</definedName>
    <definedName name="b" localSheetId="17">#REF!</definedName>
    <definedName name="b" localSheetId="20">#REF!</definedName>
    <definedName name="b">#REF!</definedName>
    <definedName name="BASE" localSheetId="32">#REF!</definedName>
    <definedName name="BASE" localSheetId="31">#REF!</definedName>
    <definedName name="BASE" localSheetId="17">#REF!</definedName>
    <definedName name="BASE" localSheetId="20">#REF!</definedName>
    <definedName name="BASE">#REF!</definedName>
    <definedName name="BASES" localSheetId="32">#REF!</definedName>
    <definedName name="BASES" localSheetId="31">#REF!</definedName>
    <definedName name="BASES" localSheetId="17">#REF!</definedName>
    <definedName name="BASES" localSheetId="20">#REF!</definedName>
    <definedName name="BASES">#REF!</definedName>
    <definedName name="CapacidadesIda" localSheetId="32">#REF!</definedName>
    <definedName name="CapacidadesIda" localSheetId="31">#REF!</definedName>
    <definedName name="CapacidadesIda" localSheetId="17">#REF!</definedName>
    <definedName name="CapacidadesIda" localSheetId="20">#REF!</definedName>
    <definedName name="CapacidadesIda">#REF!</definedName>
    <definedName name="CapacidadesRegreso" localSheetId="32">#REF!</definedName>
    <definedName name="CapacidadesRegreso" localSheetId="31">#REF!</definedName>
    <definedName name="CapacidadesRegreso" localSheetId="17">#REF!</definedName>
    <definedName name="CapacidadesRegreso" localSheetId="20">#REF!</definedName>
    <definedName name="CapacidadesRegreso">#REF!</definedName>
    <definedName name="carola" localSheetId="32">#REF!</definedName>
    <definedName name="carola" localSheetId="31">#REF!</definedName>
    <definedName name="carola" localSheetId="17">#REF!</definedName>
    <definedName name="carola" localSheetId="20">#REF!</definedName>
    <definedName name="carola">#REF!</definedName>
    <definedName name="DETALLE_1" localSheetId="32">#REF!</definedName>
    <definedName name="DETALLE_1" localSheetId="31">#REF!</definedName>
    <definedName name="DETALLE_1" localSheetId="17">#REF!</definedName>
    <definedName name="DETALLE_1" localSheetId="20">#REF!</definedName>
    <definedName name="DETALLE_1">#REF!</definedName>
    <definedName name="DETALLE_2" localSheetId="32">#REF!</definedName>
    <definedName name="DETALLE_2" localSheetId="31">#REF!</definedName>
    <definedName name="DETALLE_2" localSheetId="17">#REF!</definedName>
    <definedName name="DETALLE_2" localSheetId="20">#REF!</definedName>
    <definedName name="DETALLE_2">#REF!</definedName>
    <definedName name="DETALLE_3" localSheetId="32">#REF!</definedName>
    <definedName name="DETALLE_3" localSheetId="31">#REF!</definedName>
    <definedName name="DETALLE_3" localSheetId="17">#REF!</definedName>
    <definedName name="DETALLE_3" localSheetId="20">#REF!</definedName>
    <definedName name="DETALLE_3">#REF!</definedName>
    <definedName name="DFDF" localSheetId="32">#REF!</definedName>
    <definedName name="DFDF" localSheetId="31">#REF!</definedName>
    <definedName name="DFDF" localSheetId="17">#REF!</definedName>
    <definedName name="DFDF" localSheetId="20">#REF!</definedName>
    <definedName name="DFDF">#REF!</definedName>
    <definedName name="DFDH" localSheetId="32">#REF!</definedName>
    <definedName name="DFDH" localSheetId="31">#REF!</definedName>
    <definedName name="DFDH" localSheetId="17">#REF!</definedName>
    <definedName name="DFDH" localSheetId="20">#REF!</definedName>
    <definedName name="DFDH">#REF!</definedName>
    <definedName name="DFDSGDFG" localSheetId="32">#REF!</definedName>
    <definedName name="DFDSGDFG" localSheetId="31">#REF!</definedName>
    <definedName name="DFDSGDFG" localSheetId="17">#REF!</definedName>
    <definedName name="DFDSGDFG" localSheetId="20">#REF!</definedName>
    <definedName name="DFDSGDFG">#REF!</definedName>
    <definedName name="DFGDFG" localSheetId="32">#REF!</definedName>
    <definedName name="DFGDFG" localSheetId="31">#REF!</definedName>
    <definedName name="DFGDFG" localSheetId="17">#REF!</definedName>
    <definedName name="DFGDFG" localSheetId="20">#REF!</definedName>
    <definedName name="DFGDFG">#REF!</definedName>
    <definedName name="DGDFGFD" localSheetId="32">#REF!</definedName>
    <definedName name="DGDFGFD" localSheetId="31">#REF!</definedName>
    <definedName name="DGDFGFD" localSheetId="17">#REF!</definedName>
    <definedName name="DGDFGFD" localSheetId="20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q" localSheetId="32">#REF!</definedName>
    <definedName name="eq" localSheetId="31">#REF!</definedName>
    <definedName name="eq" localSheetId="17">#REF!</definedName>
    <definedName name="eq" localSheetId="20">#REF!</definedName>
    <definedName name="eq">#REF!</definedName>
    <definedName name="ExpIdaB7" localSheetId="32">#REF!</definedName>
    <definedName name="ExpIdaB7" localSheetId="31">#REF!</definedName>
    <definedName name="ExpIdaB7" localSheetId="17">#REF!</definedName>
    <definedName name="ExpIdaB7" localSheetId="20">#REF!</definedName>
    <definedName name="ExpIdaB7">#REF!</definedName>
    <definedName name="ExpIdaB9" localSheetId="32">#REF!</definedName>
    <definedName name="ExpIdaB9" localSheetId="31">#REF!</definedName>
    <definedName name="ExpIdaB9" localSheetId="17">#REF!</definedName>
    <definedName name="ExpIdaB9" localSheetId="20">#REF!</definedName>
    <definedName name="ExpIdaB9">#REF!</definedName>
    <definedName name="ExpIdaOtros" localSheetId="32">#REF!</definedName>
    <definedName name="ExpIdaOtros" localSheetId="31">#REF!</definedName>
    <definedName name="ExpIdaOtros" localSheetId="17">#REF!</definedName>
    <definedName name="ExpIdaOtros" localSheetId="20">#REF!</definedName>
    <definedName name="ExpIdaOtros">#REF!</definedName>
    <definedName name="ExpIdaXX" localSheetId="32">#REF!</definedName>
    <definedName name="ExpIdaXX" localSheetId="31">#REF!</definedName>
    <definedName name="ExpIdaXX" localSheetId="17">#REF!</definedName>
    <definedName name="ExpIdaXX" localSheetId="20">#REF!</definedName>
    <definedName name="ExpIdaXX">#REF!</definedName>
    <definedName name="ExpRegresoB7" localSheetId="32">#REF!</definedName>
    <definedName name="ExpRegresoB7" localSheetId="31">#REF!</definedName>
    <definedName name="ExpRegresoB7" localSheetId="17">#REF!</definedName>
    <definedName name="ExpRegresoB7" localSheetId="20">#REF!</definedName>
    <definedName name="ExpRegresoB7">#REF!</definedName>
    <definedName name="ExpRegresoB9" localSheetId="32">#REF!</definedName>
    <definedName name="ExpRegresoB9" localSheetId="31">#REF!</definedName>
    <definedName name="ExpRegresoB9" localSheetId="17">#REF!</definedName>
    <definedName name="ExpRegresoB9" localSheetId="20">#REF!</definedName>
    <definedName name="ExpRegresoB9">#REF!</definedName>
    <definedName name="ExpRegresoOtros" localSheetId="32">#REF!</definedName>
    <definedName name="ExpRegresoOtros" localSheetId="31">#REF!</definedName>
    <definedName name="ExpRegresoOtros" localSheetId="17">#REF!</definedName>
    <definedName name="ExpRegresoOtros" localSheetId="20">#REF!</definedName>
    <definedName name="ExpRegresoOtros">#REF!</definedName>
    <definedName name="FlotaB7" localSheetId="32">#REF!</definedName>
    <definedName name="FlotaB7" localSheetId="31">#REF!</definedName>
    <definedName name="FlotaB7" localSheetId="17">#REF!</definedName>
    <definedName name="FlotaB7" localSheetId="20">#REF!</definedName>
    <definedName name="FlotaB7">#REF!</definedName>
    <definedName name="FlotaB9" localSheetId="32">#REF!</definedName>
    <definedName name="FlotaB9" localSheetId="31">#REF!</definedName>
    <definedName name="FlotaB9" localSheetId="17">#REF!</definedName>
    <definedName name="FlotaB9" localSheetId="20">#REF!</definedName>
    <definedName name="FlotaB9">#REF!</definedName>
    <definedName name="FlotaOtros" localSheetId="32">#REF!</definedName>
    <definedName name="FlotaOtros" localSheetId="31">#REF!</definedName>
    <definedName name="FlotaOtros" localSheetId="17">#REF!</definedName>
    <definedName name="FlotaOtros" localSheetId="20">#REF!</definedName>
    <definedName name="FlotaOtros">#REF!</definedName>
    <definedName name="FrecuenciasIda" localSheetId="32">#REF!</definedName>
    <definedName name="FrecuenciasIda" localSheetId="31">#REF!</definedName>
    <definedName name="FrecuenciasIda" localSheetId="17">#REF!</definedName>
    <definedName name="FrecuenciasIda" localSheetId="20">#REF!</definedName>
    <definedName name="FrecuenciasIda">#REF!</definedName>
    <definedName name="FrecuenciasRegreso" localSheetId="32">#REF!</definedName>
    <definedName name="FrecuenciasRegreso" localSheetId="31">#REF!</definedName>
    <definedName name="FrecuenciasRegreso" localSheetId="17">#REF!</definedName>
    <definedName name="FrecuenciasRegreso" localSheetId="20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no" localSheetId="32">#REF!</definedName>
    <definedName name="no" localSheetId="31">#REF!</definedName>
    <definedName name="no" localSheetId="17">#REF!</definedName>
    <definedName name="no" localSheetId="20">#REF!</definedName>
    <definedName name="no">#REF!</definedName>
    <definedName name="prueba" localSheetId="32">#REF!</definedName>
    <definedName name="prueba" localSheetId="31">#REF!</definedName>
    <definedName name="prueba" localSheetId="17">#REF!</definedName>
    <definedName name="prueba" localSheetId="20">#REF!</definedName>
    <definedName name="prueba">#REF!</definedName>
    <definedName name="qqqq" localSheetId="20">#REF!</definedName>
    <definedName name="qqqq">#REF!</definedName>
    <definedName name="sa" localSheetId="32">#REF!</definedName>
    <definedName name="sa" localSheetId="31">#REF!</definedName>
    <definedName name="sa" localSheetId="17">#REF!</definedName>
    <definedName name="sa" localSheetId="2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32">#REF!</definedName>
    <definedName name="WER" localSheetId="31">#REF!</definedName>
    <definedName name="WER" localSheetId="17">#REF!</definedName>
    <definedName name="WER" localSheetId="20">#REF!</definedName>
    <definedName name="WER">#REF!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C35" authorId="0">
      <text>
        <r>
          <rPr>
            <b/>
            <sz val="8"/>
            <rFont val="Tahoma"/>
            <family val="2"/>
          </rPr>
          <t>karla.candia:</t>
        </r>
        <r>
          <rPr>
            <sz val="8"/>
            <rFont val="Tahoma"/>
            <family val="2"/>
          </rPr>
          <t xml:space="preserve">
Código Bases
</t>
        </r>
      </text>
    </comment>
    <comment ref="C36" authorId="0">
      <text>
        <r>
          <rPr>
            <b/>
            <sz val="8"/>
            <rFont val="Tahoma"/>
            <family val="2"/>
          </rPr>
          <t>karla.candia:</t>
        </r>
        <r>
          <rPr>
            <sz val="8"/>
            <rFont val="Tahoma"/>
            <family val="2"/>
          </rPr>
          <t xml:space="preserve">
Código Bases
</t>
        </r>
      </text>
    </comment>
    <comment ref="C37" authorId="0">
      <text>
        <r>
          <rPr>
            <b/>
            <sz val="8"/>
            <rFont val="Tahoma"/>
            <family val="2"/>
          </rPr>
          <t>karla.candia:</t>
        </r>
        <r>
          <rPr>
            <sz val="8"/>
            <rFont val="Tahoma"/>
            <family val="2"/>
          </rPr>
          <t xml:space="preserve">
Código Bases
</t>
        </r>
      </text>
    </comment>
  </commentList>
</comments>
</file>

<file path=xl/sharedStrings.xml><?xml version="1.0" encoding="utf-8"?>
<sst xmlns="http://schemas.openxmlformats.org/spreadsheetml/2006/main" count="3978" uniqueCount="623">
  <si>
    <t>CODIGO USUARIO</t>
  </si>
  <si>
    <t>NOMBRE DEL SERVICIO</t>
  </si>
  <si>
    <t>CALLE</t>
  </si>
  <si>
    <t>COMUNA</t>
  </si>
  <si>
    <t>SANTIAGO</t>
  </si>
  <si>
    <t>PEDRO AGUIRRE CERDA</t>
  </si>
  <si>
    <t>AV. LIBERTADOR BERNARDO O´HIGGINS</t>
  </si>
  <si>
    <t>AV. SANTA ROSA</t>
  </si>
  <si>
    <t>PORTALES</t>
  </si>
  <si>
    <t>IDA</t>
  </si>
  <si>
    <t>INICIO DEL SERVICIO DE IDA</t>
  </si>
  <si>
    <t>INICIO DEL SERVICIO DE REGRESO</t>
  </si>
  <si>
    <t>TRAZADO DE IDA</t>
  </si>
  <si>
    <t>TRAZADO DE REGRESO</t>
  </si>
  <si>
    <t>UNIDAD DE NEGOCIO</t>
  </si>
  <si>
    <t>CODIGO TS</t>
  </si>
  <si>
    <t>CARMEN</t>
  </si>
  <si>
    <t>FRANKLIN</t>
  </si>
  <si>
    <t>CHILOE</t>
  </si>
  <si>
    <t>IDENTIFICACIÓN SERVICIO</t>
  </si>
  <si>
    <t>AV. AMERICO VESPUCIO</t>
  </si>
  <si>
    <t>ANTOFAGASTA</t>
  </si>
  <si>
    <t>ECUADOR</t>
  </si>
  <si>
    <t>PALENA</t>
  </si>
  <si>
    <t>4 PONIENTE</t>
  </si>
  <si>
    <t>LOS CASTAÑOS</t>
  </si>
  <si>
    <t>I01</t>
  </si>
  <si>
    <t>VILLA LOS HÉROES - HOSPITAL BORJA ARRIARÁN</t>
  </si>
  <si>
    <t>RENE OLIVARES BECERRA / ASTRO REY</t>
  </si>
  <si>
    <t>SANTA ROSA / MARINA DE GAETE</t>
  </si>
  <si>
    <t>RENE OLIVARES BECERRA</t>
  </si>
  <si>
    <t>MAIPU</t>
  </si>
  <si>
    <t>AV. 3 PONIENTE</t>
  </si>
  <si>
    <t>AV. MANUEL ANTONIO MATTA</t>
  </si>
  <si>
    <t>AV. DEL FERROCARRIL</t>
  </si>
  <si>
    <t>SANTIAGO CONCHA</t>
  </si>
  <si>
    <t>LOS DIAMANTES</t>
  </si>
  <si>
    <t>NUEVA SAN MARTIN</t>
  </si>
  <si>
    <t>AV. VIEL</t>
  </si>
  <si>
    <t>SANTA ELENA</t>
  </si>
  <si>
    <t>AV. 5 DE ABRIL</t>
  </si>
  <si>
    <t>AV. PEDRO MONTT</t>
  </si>
  <si>
    <t>CORREDOR PAC (ESQUINA BLANCA)</t>
  </si>
  <si>
    <t>FLORENCIO BAHAMONDES</t>
  </si>
  <si>
    <t>LOS ESTANDARTES</t>
  </si>
  <si>
    <t>AV. CENTENARIO</t>
  </si>
  <si>
    <t>AV. ESQUINA BLANCA</t>
  </si>
  <si>
    <t>BASCUÑAN GUERRERO</t>
  </si>
  <si>
    <t>RETORNO SALVADOR ALLENDE</t>
  </si>
  <si>
    <t>ARZOBISPO VALENZUELA</t>
  </si>
  <si>
    <t>AV. PRESIDENTE SALVADOR ALLENDE</t>
  </si>
  <si>
    <t>CERRILLOS</t>
  </si>
  <si>
    <t>SAN ALFONSO</t>
  </si>
  <si>
    <t>DR. VARGAS SALCEDO</t>
  </si>
  <si>
    <t>DIVINO MAESTRO</t>
  </si>
  <si>
    <t>AV. ALCALDE CARLOS VALDOVINOS</t>
  </si>
  <si>
    <t>AV. CERRILLOS</t>
  </si>
  <si>
    <t>RAPA NUI</t>
  </si>
  <si>
    <t>AV. PEDRO AGUIRRE CERDA</t>
  </si>
  <si>
    <t>FELIX MARGOZ</t>
  </si>
  <si>
    <t>SUIZA</t>
  </si>
  <si>
    <t>LAS ROSAS</t>
  </si>
  <si>
    <t>BREMEN</t>
  </si>
  <si>
    <t>PRINCIPAL</t>
  </si>
  <si>
    <t>AV. RAMON SUBERCASEAUX</t>
  </si>
  <si>
    <t>ESTACION CENTRAL</t>
  </si>
  <si>
    <t>ÑUBLE</t>
  </si>
  <si>
    <t>MARINA DE GAETE</t>
  </si>
  <si>
    <t>ALFREDO SILVA CARVALLO</t>
  </si>
  <si>
    <t>H. PEREZ DE ARCE</t>
  </si>
  <si>
    <t>HERNAN OLGUIN</t>
  </si>
  <si>
    <t>HECTOR FUENZALIDA</t>
  </si>
  <si>
    <t>AV. 4 PONIENTE</t>
  </si>
  <si>
    <t>ASTRO REY</t>
  </si>
  <si>
    <t>TRAZADO POR REVERSIBILIDAD PUNTA MAÑANA DEL EJE  BASCUÑAN GUERRERO (07:30 - 10:00)</t>
  </si>
  <si>
    <t>CLUB HIPICO</t>
  </si>
  <si>
    <t>PLAZA MAIPU</t>
  </si>
  <si>
    <t>METRO RONDIZZONNI</t>
  </si>
  <si>
    <t>PEDRO A. CERDA   </t>
  </si>
  <si>
    <t>CARLOS VALDOVINOS</t>
  </si>
  <si>
    <t>PARQUE O'HIGGINS</t>
  </si>
  <si>
    <t>CHILOE          </t>
  </si>
  <si>
    <t>HOSP. SAN BORJA ARRIARAN</t>
  </si>
  <si>
    <t>VILLA LOS HEROES</t>
  </si>
  <si>
    <t>I02</t>
  </si>
  <si>
    <t>RINCONADA - (M) LAGUNA SUR</t>
  </si>
  <si>
    <t>CAMINO A RINCONADA / AV. 5 PONIENTE</t>
  </si>
  <si>
    <t xml:space="preserve">LAS TORRES / REY CARLOS III </t>
  </si>
  <si>
    <t>CAMINO A RINCONADA</t>
  </si>
  <si>
    <t>AV. LAS TORRES</t>
  </si>
  <si>
    <t>AV. LAGUNA SUR</t>
  </si>
  <si>
    <t>PUDAHUEL</t>
  </si>
  <si>
    <t>AV. EL CONQUISTADOR</t>
  </si>
  <si>
    <t>LAS TINAJAS</t>
  </si>
  <si>
    <t>LONGITUDINAL</t>
  </si>
  <si>
    <t>AV. LAS NACIONES</t>
  </si>
  <si>
    <t>AV. PORTALES</t>
  </si>
  <si>
    <t>4 ALAMOS</t>
  </si>
  <si>
    <t>EL ROSAL</t>
  </si>
  <si>
    <t>SEGUNDA TRANSVERSAL</t>
  </si>
  <si>
    <t>LA FARFANA</t>
  </si>
  <si>
    <t>AV. LOS PAJARITOS</t>
  </si>
  <si>
    <t>RAFAEL RIESCO</t>
  </si>
  <si>
    <t>RETORNO 670 m AL SUR DE VESPUCIO</t>
  </si>
  <si>
    <t>ARQUITECTO HUGO BRAVO</t>
  </si>
  <si>
    <t>REY CARLOS III</t>
  </si>
  <si>
    <t>LOS MARES</t>
  </si>
  <si>
    <t>MAR DE DRAKE</t>
  </si>
  <si>
    <t>MALL ARAUCO MAIPÚ</t>
  </si>
  <si>
    <t>METRO SANTIAGO BUERAS</t>
  </si>
  <si>
    <t>2º TRANSVERSAL</t>
  </si>
  <si>
    <t>METRO LAGUNA SUR</t>
  </si>
  <si>
    <t>EL CONQUISTADOR</t>
  </si>
  <si>
    <t>OBSERVACIÓN: El acceso hacia y desde CAMINO A RINCONADA / 5 PONIENTE, desde y hasta EL CONQUISTADOR / JOSÉ MANUEL BORGOÑO no se contabiliza en los kilómetros comerciales.</t>
  </si>
  <si>
    <t>I03</t>
  </si>
  <si>
    <t>VILLA LOS HÉROES - VILLA PORTALES</t>
  </si>
  <si>
    <t>FRANCISCO JAVIER / PORTO SEGURO</t>
  </si>
  <si>
    <t>FRANCISCO JAVIER</t>
  </si>
  <si>
    <t>PARAGUAY</t>
  </si>
  <si>
    <t>AV. APOSTOL SANTIAGO</t>
  </si>
  <si>
    <t>PDTE. GABRIEL GONZALEZ VIDELA</t>
  </si>
  <si>
    <t>AV. ECUADOR</t>
  </si>
  <si>
    <t>TORO MAZOTTE</t>
  </si>
  <si>
    <t>EL OLIMPO</t>
  </si>
  <si>
    <t>CONCON</t>
  </si>
  <si>
    <t>DEL REY</t>
  </si>
  <si>
    <t>AV. GRECIA</t>
  </si>
  <si>
    <t>AV. LAS REJAS</t>
  </si>
  <si>
    <t>EL CID</t>
  </si>
  <si>
    <t>LAS VIOLETAS</t>
  </si>
  <si>
    <t>AEROPUERTO</t>
  </si>
  <si>
    <t>LAS PARCELAS</t>
  </si>
  <si>
    <t>CURACAVI</t>
  </si>
  <si>
    <t>LUMEN</t>
  </si>
  <si>
    <t>AV. SIMON BOLIVAR</t>
  </si>
  <si>
    <t>SEBASTIAN ELCANO</t>
  </si>
  <si>
    <t>LAS GOLONDRINAS PONIENTE</t>
  </si>
  <si>
    <t>LAS GOLONDRINAS</t>
  </si>
  <si>
    <t>PRIMO DE RIVERA</t>
  </si>
  <si>
    <t>LAS GOLONDRINAS ORIENTE</t>
  </si>
  <si>
    <t>VOLCAN TACORA</t>
  </si>
  <si>
    <t>AV. LO ERRAZURIZ</t>
  </si>
  <si>
    <t>LUIS INFANTE CERDA</t>
  </si>
  <si>
    <t>GRECIA</t>
  </si>
  <si>
    <t>MANUEL RIVAS VICUÑA</t>
  </si>
  <si>
    <t>AV. GLADYS MARIN</t>
  </si>
  <si>
    <t>HERA</t>
  </si>
  <si>
    <t>LAS REJAS NORTE</t>
  </si>
  <si>
    <t>EMBAJADOR QUINTANA</t>
  </si>
  <si>
    <t>CONSTANTINO</t>
  </si>
  <si>
    <t>PORTO SEGURO</t>
  </si>
  <si>
    <t>3 NORTE</t>
  </si>
  <si>
    <t>SANTA CORINA</t>
  </si>
  <si>
    <t>TRAZADO POR CONGESTIÓN PUNTA MAÑANA (06:30 - 08:30)</t>
  </si>
  <si>
    <t>EL ESTERO</t>
  </si>
  <si>
    <t>LOS VALLES</t>
  </si>
  <si>
    <t>LAS REJAS SUR</t>
  </si>
  <si>
    <t>BARRIO LAS ROSAS</t>
  </si>
  <si>
    <t>SIMON BOLIVAR</t>
  </si>
  <si>
    <t>LAS REJAS</t>
  </si>
  <si>
    <t>OBSERVACIÓN: El acceso hacia y desde FRANCISCO JAVIER / PORTO SEGURO, desde y hasta PARAGUAY / APOSTOL SANTIAGO no se contabiliza en los kilómetros comerciales.</t>
  </si>
  <si>
    <t>I03c</t>
  </si>
  <si>
    <t>373c</t>
  </si>
  <si>
    <t>VALLE VERDE - (M) SAN ALBERTO HURTADO</t>
  </si>
  <si>
    <t>LOS PRESIDENTES / HUNGRIA</t>
  </si>
  <si>
    <t>TORO MAZOTTE / AV. LIBERTADOR BERNARDO O´HIGGINS</t>
  </si>
  <si>
    <t>HUNGRIA</t>
  </si>
  <si>
    <t>ALASKA</t>
  </si>
  <si>
    <t>CON CON</t>
  </si>
  <si>
    <t>CONDE DEL MAULE</t>
  </si>
  <si>
    <t>TRAZADO PUNTA TARDE IDA, RETORNO NO COMERCIAL</t>
  </si>
  <si>
    <t>TRAZADO PUNTA MAÑANA REGRESO, RETORNO NO COMERCIAL</t>
  </si>
  <si>
    <t>ARICA</t>
  </si>
  <si>
    <t>ISABEL RIQUELME</t>
  </si>
  <si>
    <t>AV. PAJARITOS</t>
  </si>
  <si>
    <t>ALAMEDA</t>
  </si>
  <si>
    <t>CORTO</t>
  </si>
  <si>
    <t>ESTACIÓN CENTRAL</t>
  </si>
  <si>
    <t>METRO SAN ALBERTO HURTADO</t>
  </si>
  <si>
    <t>VILLA VALLE VERDE</t>
  </si>
  <si>
    <t>LOS PRESIDENTES</t>
  </si>
  <si>
    <t>I04</t>
  </si>
  <si>
    <t>VILLA EL ABRAZO - (M) SAN ALBERTO HURTADO</t>
  </si>
  <si>
    <t>SAN JUAN DE CHENA 110</t>
  </si>
  <si>
    <t>AV. GENERAL VELASQUEZ / AV. LIBERTADOR BERNARDO O´HIGGINS</t>
  </si>
  <si>
    <t>SAN JUAN DE CHENA</t>
  </si>
  <si>
    <t>PARACELSO</t>
  </si>
  <si>
    <t>JORGE GUERRA</t>
  </si>
  <si>
    <t>JUDEA</t>
  </si>
  <si>
    <t>PADRE JAIME LARRAIN HURTADO</t>
  </si>
  <si>
    <t>QUILIN</t>
  </si>
  <si>
    <t>ABISINIA</t>
  </si>
  <si>
    <t>ISRAEL</t>
  </si>
  <si>
    <t>CAMINO A MELIPILLA (RUTA 78)</t>
  </si>
  <si>
    <t>ALBERTO LLONA</t>
  </si>
  <si>
    <t>EL MIRADOR</t>
  </si>
  <si>
    <t>DON ORIONE</t>
  </si>
  <si>
    <t>LOS TILOS</t>
  </si>
  <si>
    <t>ONGOLMO</t>
  </si>
  <si>
    <t>LA PRIMAVERA</t>
  </si>
  <si>
    <t>ARTURO PRAT</t>
  </si>
  <si>
    <t>LAS TORRES</t>
  </si>
  <si>
    <t>14 DE OCTUBRE</t>
  </si>
  <si>
    <t>CORREDOR PAJARITOS</t>
  </si>
  <si>
    <t>SALIDA NUEVA O´HIGGINS</t>
  </si>
  <si>
    <t>EGIPTO</t>
  </si>
  <si>
    <t>CALETERA CAMINO A MELIPILLA</t>
  </si>
  <si>
    <t>AUTOPISTA CENTRAL</t>
  </si>
  <si>
    <t>CAMINO A MELIPILLA</t>
  </si>
  <si>
    <t>LO ESPEJO</t>
  </si>
  <si>
    <t>RETORNO AL SUR</t>
  </si>
  <si>
    <t>LO ERRAZURIZ</t>
  </si>
  <si>
    <t>5 DE ABRIL</t>
  </si>
  <si>
    <t>I04c</t>
  </si>
  <si>
    <t>374c</t>
  </si>
  <si>
    <t>AV. 5 DE ABRIL / RETORNO PRIMERA TRANSVERSAL</t>
  </si>
  <si>
    <t>RETORNO PRIMERA TRANSVERSAL</t>
  </si>
  <si>
    <t>VILLA EL ABRAZO</t>
  </si>
  <si>
    <t xml:space="preserve">ALBERTO LLONA </t>
  </si>
  <si>
    <t>PLAZA MAIPÚ</t>
  </si>
  <si>
    <t>I04e</t>
  </si>
  <si>
    <t>374e</t>
  </si>
  <si>
    <t>VILLA EL ABRAZO - (M) PLAZA MAIPU</t>
  </si>
  <si>
    <t>PARACELSO / JORGE GUERRA</t>
  </si>
  <si>
    <t xml:space="preserve">AV. 5 DE ABRIL / ALBERTO LLONA </t>
  </si>
  <si>
    <t>TRAZADO DE REGRESO, RETORNO NO COMERCIAL</t>
  </si>
  <si>
    <t>JACQUES COUSTEAU</t>
  </si>
  <si>
    <t>LOCAL CAMINO A MELIPILLA</t>
  </si>
  <si>
    <t>EXPRESO</t>
  </si>
  <si>
    <t>METRO PLAZA MAIPÚ</t>
  </si>
  <si>
    <t>I05</t>
  </si>
  <si>
    <t>CAMINO A RINCONADA / FUNDO LA RINCONADA</t>
  </si>
  <si>
    <t>JOSE GARRIDO</t>
  </si>
  <si>
    <t>CALLE INTERIOR MALL PLAZA OESTE</t>
  </si>
  <si>
    <t>CAMINO A LONQUEN</t>
  </si>
  <si>
    <t>GERMAN GREVES</t>
  </si>
  <si>
    <t>CORREDOR PAC (CAMINO A MELIPILLA)</t>
  </si>
  <si>
    <t>5 PONIENTE</t>
  </si>
  <si>
    <t>EL CARMEN</t>
  </si>
  <si>
    <t>AEROPUERTO (ALT. VISTA ALEGRE)</t>
  </si>
  <si>
    <t>FUNDO LA RINCONADA</t>
  </si>
  <si>
    <t>TRAZADO POR CIERRE DE MALL PLAZA OESTE PRE NOCTURNO (23:00 - 01:00)</t>
  </si>
  <si>
    <t>AV. LO ESPEJO</t>
  </si>
  <si>
    <t>MALL PLAZA OESTE</t>
  </si>
  <si>
    <t>I06</t>
  </si>
  <si>
    <t>SANTA MARTA</t>
  </si>
  <si>
    <t>JOSÉ MANUEL BORGOÑO</t>
  </si>
  <si>
    <t>OLIMPO</t>
  </si>
  <si>
    <t>AV. FERROCARRIL</t>
  </si>
  <si>
    <t>LA GALAXIA</t>
  </si>
  <si>
    <t>LAS NACIONES</t>
  </si>
  <si>
    <t>LOS ADOBES</t>
  </si>
  <si>
    <t>ESQUINA BLANCA</t>
  </si>
  <si>
    <t>I07</t>
  </si>
  <si>
    <t>CORONEL SANTIAGO BUERAS</t>
  </si>
  <si>
    <t>HERNAN BRAVO CRUZ</t>
  </si>
  <si>
    <t>AGUA SANTA</t>
  </si>
  <si>
    <t>DE LA VICTORIA</t>
  </si>
  <si>
    <t>AV. BLANCO ENCALADA</t>
  </si>
  <si>
    <t>JOSE MANUEL BORGOÑO</t>
  </si>
  <si>
    <t>SAN MARTIN</t>
  </si>
  <si>
    <t>ARGENTINA</t>
  </si>
  <si>
    <t>OBSERVACIÓN: El acceso hacia y desde CAMINO A RINCONADA / 5 PONIENTE, desde y hasta EL CONQUISTADOR / CAMINO A RINCONADA en sentido de ida, El acceso hacia y desde CAMINO A RINCONADA / 5 PONIENTE, desde y hasta EL CONQUISTADOR / JOSÉ MANUEL BORGOÑO en sen</t>
  </si>
  <si>
    <t>I08</t>
  </si>
  <si>
    <t>MALL ARAUCO MAIPÚ - (M) SAN ALBERTO HURTADO</t>
  </si>
  <si>
    <t>AV. AMERICO VESPUCIO  / LOS AGRICULTORES</t>
  </si>
  <si>
    <t>TORO MAZOTTE / FEDERICO HANSEN</t>
  </si>
  <si>
    <t>CORONEL SOUPER</t>
  </si>
  <si>
    <t>ANIQUE</t>
  </si>
  <si>
    <t>LO PRADO</t>
  </si>
  <si>
    <t>LA SINFONIA</t>
  </si>
  <si>
    <t>LA OPERA</t>
  </si>
  <si>
    <t>JUAN JOSE RIVERA</t>
  </si>
  <si>
    <t>ARTURO ALDUNATE PHILLIPS</t>
  </si>
  <si>
    <t>JORGE ALESSANDRI</t>
  </si>
  <si>
    <t>EL DESCANSO</t>
  </si>
  <si>
    <t>LA SINFONÍA</t>
  </si>
  <si>
    <t>MALL ARAUCO MAIPU</t>
  </si>
  <si>
    <t>I08c</t>
  </si>
  <si>
    <t>378c</t>
  </si>
  <si>
    <t>LA FARFANA - (M) LAS REJAS</t>
  </si>
  <si>
    <t>JORGE ALESSANDRI  / CORDILLERA DE LOS ANDES</t>
  </si>
  <si>
    <t>AV. LIBERTADOR BERNARDO O´HIGGINS / LAS REJAS</t>
  </si>
  <si>
    <t>CORDILLERA DE LOS ANDES</t>
  </si>
  <si>
    <t>TEATRO MUNICIPAL</t>
  </si>
  <si>
    <t>METRO LAS REJAS</t>
  </si>
  <si>
    <t>I09</t>
  </si>
  <si>
    <t>RINCONADA - (M) ULA</t>
  </si>
  <si>
    <t>UNIÓN AMERICANA / SALVADOR SAN FUENTES</t>
  </si>
  <si>
    <t>UNION AMERICANA</t>
  </si>
  <si>
    <t>SAZIE</t>
  </si>
  <si>
    <t>UNIÓN AMERICANA</t>
  </si>
  <si>
    <t>CHACABUCO</t>
  </si>
  <si>
    <t>PLAZA DE MAIPU</t>
  </si>
  <si>
    <t>OBSERVACIÓN: El acceso hacia y desde CAMINO A RINCONADA / 5 PONIENTE, desde y hasta CAMINO A RINCONADA / EL CONQUISTADOR no se contabiliza en los kilómetros comerciales.</t>
  </si>
  <si>
    <t>I09N</t>
  </si>
  <si>
    <t>379c3</t>
  </si>
  <si>
    <t xml:space="preserve">AV. LOS PAJARITOS / 5 DE ABRIL </t>
  </si>
  <si>
    <t>TRAZADO DE IDA NOCTURNO (02:00 - 04:29)</t>
  </si>
  <si>
    <t>TRAZADO DE REGRESO NOCTURNO (02:00 - 04:29)</t>
  </si>
  <si>
    <t>I09c</t>
  </si>
  <si>
    <t>379c</t>
  </si>
  <si>
    <t>RINCONADA - (M) LAS REJAS</t>
  </si>
  <si>
    <t xml:space="preserve">INICIO DEL SERVICIO DE IDA </t>
  </si>
  <si>
    <t xml:space="preserve">AV. LIBERTADOR BERNARDO O´HIGGINS / LAS REJAS </t>
  </si>
  <si>
    <t>I09e</t>
  </si>
  <si>
    <t>379e</t>
  </si>
  <si>
    <t>BLANCO ENCALADA</t>
  </si>
  <si>
    <t>GENERAL BUERAS</t>
  </si>
  <si>
    <t>I09v</t>
  </si>
  <si>
    <t>379c2</t>
  </si>
  <si>
    <t>RINCONADA - (M) PLAZA MAIPU</t>
  </si>
  <si>
    <t>I10</t>
  </si>
  <si>
    <t>VILLA LOS HÉROES - USACH</t>
  </si>
  <si>
    <t>MATUCANA / AV. PORTALES</t>
  </si>
  <si>
    <t>MATUCANA</t>
  </si>
  <si>
    <t>RIO QUETRO</t>
  </si>
  <si>
    <t>YELCHO</t>
  </si>
  <si>
    <t>PRIMERA TRANSVERSAL</t>
  </si>
  <si>
    <t>RAFAEL RIESCO BERNALES</t>
  </si>
  <si>
    <t>SANTA ROSA</t>
  </si>
  <si>
    <t>PRESIDENTE GABRIEL GONZALEZ VIDELA</t>
  </si>
  <si>
    <t>QUINTA NORMAL</t>
  </si>
  <si>
    <t>NUEVA IMPERIAL</t>
  </si>
  <si>
    <t>I11</t>
  </si>
  <si>
    <t>JORGE GUERRA / MICHIMALONGO</t>
  </si>
  <si>
    <t>ALCALDE JOSE LUIS INFANTE</t>
  </si>
  <si>
    <t>PARQUE SUR</t>
  </si>
  <si>
    <t>LAGO CAREZZA</t>
  </si>
  <si>
    <t>AV. PARQUE CENTRAL PONIENTE</t>
  </si>
  <si>
    <t>PARQUE CENTRAL ORIENTE</t>
  </si>
  <si>
    <t>MICHIMALONCO</t>
  </si>
  <si>
    <t xml:space="preserve">AV. PARQUE CENTRAL PONIENTE </t>
  </si>
  <si>
    <t>PLAZA DE MAIPÚ</t>
  </si>
  <si>
    <t>I12</t>
  </si>
  <si>
    <t>PUEBLITO LA FARFANA</t>
  </si>
  <si>
    <t>CAMINO LA FARFANA</t>
  </si>
  <si>
    <t>INGENIERO EDUARDO DOMINGUEZ</t>
  </si>
  <si>
    <t>CAMINO A LA FARFANA</t>
  </si>
  <si>
    <t>INGENIERO EDO. DOMINGUEZ</t>
  </si>
  <si>
    <t>I13</t>
  </si>
  <si>
    <t>VILLA LOS PRESIDENTES - (M) SAN ALBERTO HURTADO</t>
  </si>
  <si>
    <t>HUNGRIA (FRENTE AL 2259)</t>
  </si>
  <si>
    <t>PADRE ALBERTO HURTADO / AV. LIBERTADOR BERNARDO O´HIGGINS</t>
  </si>
  <si>
    <t>LOS PRESIDENTES SUR</t>
  </si>
  <si>
    <t>MEXICO</t>
  </si>
  <si>
    <t>NICARAGUA</t>
  </si>
  <si>
    <t>ERICK FROMM</t>
  </si>
  <si>
    <t>COSTA RICA</t>
  </si>
  <si>
    <t>ROSA ESTER RODRIGUEZ</t>
  </si>
  <si>
    <t>MONSEÑOR CARLOS OVIEDO</t>
  </si>
  <si>
    <t>COSTANERA NORTE</t>
  </si>
  <si>
    <t>FRANCIA</t>
  </si>
  <si>
    <t>LOS PRESIDENTES NORTE</t>
  </si>
  <si>
    <t>VILLA SILVA HENRIQUEZ</t>
  </si>
  <si>
    <t>I14</t>
  </si>
  <si>
    <t>MALL PLAZA OESTE - ESTACIÓN CENTRAL</t>
  </si>
  <si>
    <t>AEROPUERTO / VISTA ALEGRE</t>
  </si>
  <si>
    <t xml:space="preserve">BASCUÑAN GUERRERO / SAZIE </t>
  </si>
  <si>
    <t>RETORNO PADRE ALBERTO HURTADO</t>
  </si>
  <si>
    <t>RETORNO LONQUEN</t>
  </si>
  <si>
    <t>SANTA TERESITA</t>
  </si>
  <si>
    <t>I15</t>
  </si>
  <si>
    <t>VILLA FRANCIA - (M) UNIVERSIDAD DE SANTIAGO</t>
  </si>
  <si>
    <t>LAS TORRES / ISABEL RIQUELME</t>
  </si>
  <si>
    <t>AV. LIBERTADOR BERNARDO O´HIGGINS / OBISPO UMAÑA</t>
  </si>
  <si>
    <t>SAN BORJA</t>
  </si>
  <si>
    <t>PADRE VICENTE IRARRAZABAL</t>
  </si>
  <si>
    <t>AV. PALENA</t>
  </si>
  <si>
    <t>ARZOBISPO SUBERCASEAUX</t>
  </si>
  <si>
    <t>USPALLATA</t>
  </si>
  <si>
    <t>SAN JOSÉ</t>
  </si>
  <si>
    <t xml:space="preserve">JUANA WEBER </t>
  </si>
  <si>
    <t>CAPITÁN GALVEZ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</si>
  <si>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</si>
  <si>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</si>
  <si>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</si>
  <si>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</si>
  <si>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</si>
  <si>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</si>
  <si>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</si>
  <si>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POBLACION SANTIAGO - FERROCARRIL</t>
  </si>
  <si>
    <t>ARZOBISPO SUBERCASEAUX  / USPALLATA</t>
  </si>
  <si>
    <t>AV. EL FERROCARRIL / PASAJE 27</t>
  </si>
  <si>
    <t>HERMANOS CARRERA</t>
  </si>
  <si>
    <t>CALLE 1</t>
  </si>
  <si>
    <t>PASAJE 1</t>
  </si>
  <si>
    <t>SANTA TERESA</t>
  </si>
  <si>
    <t>GENERAL AMENGUAL</t>
  </si>
  <si>
    <t>CALLEJON INDUSTRIAS UGARTE</t>
  </si>
  <si>
    <t>MANUEL CHACON</t>
  </si>
  <si>
    <t>OBISPO UMAÑANA</t>
  </si>
  <si>
    <t>METRO USACH</t>
  </si>
  <si>
    <t>PADRE V. IRARRAZABAL</t>
  </si>
  <si>
    <t>VILLA  PATRICIO MEKIS</t>
  </si>
  <si>
    <t>I17</t>
  </si>
  <si>
    <t>VILLA FRANCIA - HOSPITAL SAN JUAN DE DIOS</t>
  </si>
  <si>
    <t xml:space="preserve">LAS TORRES / ISABEL RIQUELME </t>
  </si>
  <si>
    <t>CHACABUCO / COMPAÑÍA</t>
  </si>
  <si>
    <t>CATEDRAL</t>
  </si>
  <si>
    <t>ROMERO</t>
  </si>
  <si>
    <t>TORO MAZOTE</t>
  </si>
  <si>
    <t>HOSPITAL SAN JUAN DE DIOS</t>
  </si>
  <si>
    <t>I18</t>
  </si>
  <si>
    <t>SAN ALFONSO / GRAJALES</t>
  </si>
  <si>
    <t>MELIPILLA</t>
  </si>
  <si>
    <t>LAS PALMAS</t>
  </si>
  <si>
    <t>LAS AMERICAS</t>
  </si>
  <si>
    <t>LOS CLARINES</t>
  </si>
  <si>
    <t>LOS CERRILLOS</t>
  </si>
  <si>
    <t>GABRIELA MISTRAL</t>
  </si>
  <si>
    <t>J. M. BORGOÑO</t>
  </si>
  <si>
    <t>SALVADOR ALLENDE</t>
  </si>
  <si>
    <t>ULA</t>
  </si>
  <si>
    <t>OBSERVACIÓN: El acceso hacia y desde CAMINO A RINCONADA / 5 PONIENTE, desde y hasta JOSÉ MANUEL BORGOÑO / AV. EL CONQUISTADOR no se contabiliza en los kilómetros comerciales.</t>
  </si>
  <si>
    <t>I20</t>
  </si>
  <si>
    <t>VALLE VERDE - MARTA OSSA RUIZ</t>
  </si>
  <si>
    <t xml:space="preserve">MINISTRO ANTONIO VARAS / MARTA OSSA RUIZ </t>
  </si>
  <si>
    <t>MINISTRO ANTONIO VARAS</t>
  </si>
  <si>
    <t>INGRESO HUGO BRAVO</t>
  </si>
  <si>
    <t>RETORNO CORREDOR PAJARITOS</t>
  </si>
  <si>
    <t>SALIDA SANTA ROSA</t>
  </si>
  <si>
    <t>INGENIERO PEDRO GALLO</t>
  </si>
  <si>
    <t>MARTA OSSA RUIZ</t>
  </si>
  <si>
    <t>AVES DEL PARAISO</t>
  </si>
  <si>
    <t>METRO LAS PARCELAS</t>
  </si>
  <si>
    <t>HUGO BRAVO</t>
  </si>
  <si>
    <t>I21</t>
  </si>
  <si>
    <t>VILLA HERNAN DÍAZ - (M) PLAZA MAIPU</t>
  </si>
  <si>
    <t>EL TRANQUE / SAN RENE</t>
  </si>
  <si>
    <t>EL TRANQUE</t>
  </si>
  <si>
    <t>AV. SUR</t>
  </si>
  <si>
    <t>LOS INQUILINOS</t>
  </si>
  <si>
    <t>SAN RENE</t>
  </si>
  <si>
    <t>RENE OLIVARES</t>
  </si>
  <si>
    <t>I22</t>
  </si>
  <si>
    <t>LA FARFANA - (M) DEL SOL</t>
  </si>
  <si>
    <t>ISABEL RIQUELME / EL ROSAL</t>
  </si>
  <si>
    <t>EL ROSEDAL</t>
  </si>
  <si>
    <t>VOLCAN MAIPO</t>
  </si>
  <si>
    <t>METRO DEL SOL</t>
  </si>
  <si>
    <t>TRAZADO POR FERIA EJE LAS NACIONES (JUEVES Y DOMINGO 05:30 - 19:00)</t>
  </si>
  <si>
    <t>TRAZADO POR FERIA EJE LUMEN (MIERCOLES Y SABADO 04:30 - 18:00)</t>
  </si>
  <si>
    <t>TRAZADO POR FERIA EJE LUMEN (MIERCOLES Y SABADO 05:30 - 18:00)</t>
  </si>
  <si>
    <t>TRAZADO POR FERIA EJE CURACAVI (MARTES Y VIERNES 05:30 - 18:00)</t>
  </si>
  <si>
    <t xml:space="preserve">TRAZADO PUNTA TARDE IDA, RETORNO NO COMERCIAL </t>
  </si>
  <si>
    <t>TRAZADO POR FERIA EJE J. M. BORGOÑO (MARTES Y VIERNES 05:30 - 18:00)</t>
  </si>
  <si>
    <t>TRAZADO POR FERIA 3 PONIENTE (MIERCOLES Y SABADO 05:30 - 18:00)</t>
  </si>
  <si>
    <t>TRAZADO POR FERIA EJE LA REFORMA (MARTES Y VIERNES 05:30 - 19:00)</t>
  </si>
  <si>
    <t>TRAZADO POR FERIA EJE SAN JOSE (SABADO 05:30 - 18:00)</t>
  </si>
  <si>
    <t>TRAZADO POR FERIA EJE SANTA TERESA (MARTES Y VIERNES 05:30 - 18:00)</t>
  </si>
  <si>
    <t>TRAZADO POR FERIA EJE EL DESCANSO (MIERCOLES Y SABADO 05:30 - 18:00)</t>
  </si>
  <si>
    <t>TRAZADO POR FERIA EJE LA REFORMA (MARTES Y VIERNES 05:30 - 18:00)</t>
  </si>
  <si>
    <t>ANEXO Nº 1:  DE LOS SERVICIOS</t>
  </si>
  <si>
    <t>Acto Administrativo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</si>
  <si>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</si>
  <si>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</si>
  <si>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</si>
  <si>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</si>
  <si>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</si>
  <si>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</si>
  <si>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</si>
  <si>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RET,</t>
  </si>
  <si>
    <t>Servicio de postulación definido en Bases</t>
  </si>
  <si>
    <t>Res. 2292 (13.12.2006)</t>
  </si>
  <si>
    <t>no</t>
  </si>
  <si>
    <t xml:space="preserve">Total </t>
  </si>
  <si>
    <t>-</t>
  </si>
  <si>
    <t>Ninguna</t>
  </si>
  <si>
    <t>El servicio como Plan Base solo llega hasta EL CONQUISTADOR / JOSÉ MANUEL BORGOÑO</t>
  </si>
  <si>
    <t>Total</t>
  </si>
  <si>
    <t>El servicio como Plan Base solo llega hasta PARAGUAY / APOSTOL SANTIAGO</t>
  </si>
  <si>
    <t>Servicio creado a partir del servicio I03</t>
  </si>
  <si>
    <t>Res. 864 (29.04.2009)</t>
  </si>
  <si>
    <t>Servicio de postulación fusionado con servicio 609</t>
  </si>
  <si>
    <t>Res. 194 (30.01.2009)</t>
  </si>
  <si>
    <t>si</t>
  </si>
  <si>
    <t>Res.1134 (06.05.2011)</t>
  </si>
  <si>
    <t>Servicio de postulación fusionado con servicio I08</t>
  </si>
  <si>
    <t>El servicio como Plan Base solo llega hasta EL CONQUISTADOR / JOSÉ MANUEL BORGOÑO, y sale desde RINCONADA / EL CONQUISTADOR</t>
  </si>
  <si>
    <t>Servicio creado y fusionado con el servicio de postulación 606</t>
  </si>
  <si>
    <t>Servicio creado a partirdel servicio I08, posteriormente eliminado y luego reimpulsado.</t>
  </si>
  <si>
    <t>Res. 2292 (13.12.2006), Res. 1396 (31.07.2007) y Res. 194 (30.01.2009)</t>
  </si>
  <si>
    <t>El servicio como Plan Base solo llega hasta RINCONADA / EL CONQUISTADOR</t>
  </si>
  <si>
    <t>Servicio nocturno corto creado del I09</t>
  </si>
  <si>
    <t>Res. 1524 (08.06.2010)</t>
  </si>
  <si>
    <t>Servicio creado a partir de servicio I09</t>
  </si>
  <si>
    <t>Servicio creado a partir del servicio I09</t>
  </si>
  <si>
    <t>Res. 1091 (30.07.2008)</t>
  </si>
  <si>
    <t>Res. 183 (24.01.2011)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</si>
  <si>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</si>
  <si>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</si>
  <si>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</si>
  <si>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Variante creada a partir del servicio I04</t>
  </si>
  <si>
    <t>Res. 459 (22.03.2007)</t>
  </si>
  <si>
    <t>Servicio creado</t>
  </si>
  <si>
    <t>Res. 787 (30.04.2007)</t>
  </si>
  <si>
    <t>Parcial</t>
  </si>
  <si>
    <t>Servicio creado a partir del servicio I10</t>
  </si>
  <si>
    <t>Servicio creado a partir del servicio I04</t>
  </si>
  <si>
    <t>Servicio creado a partir del servicio I07</t>
  </si>
  <si>
    <t>Res. 2341 (27.10.2009)</t>
  </si>
  <si>
    <t>Servicio creado  a partir del servicio I08</t>
  </si>
  <si>
    <t>ITS</t>
  </si>
  <si>
    <t>Código de servicio creado, que identifica las rutas en Tránsito, el cual no tiene trazado establecido</t>
  </si>
  <si>
    <t>Oficio 1959 (19.05.2011)</t>
  </si>
  <si>
    <t xml:space="preserve">EN TRANSITO A SERVICIO </t>
  </si>
  <si>
    <t>(M): METRO</t>
  </si>
  <si>
    <t>UNIDAD DE NEGOCIO N° 3</t>
  </si>
  <si>
    <t>RINCONADA - (M) LO OVALLE</t>
  </si>
  <si>
    <t>ESTACION METRO LO OVALLE</t>
  </si>
  <si>
    <t>LA CISTERNA</t>
  </si>
  <si>
    <t>CARVAJAL</t>
  </si>
  <si>
    <t>AV. CENTRAL</t>
  </si>
  <si>
    <t>PAULINA</t>
  </si>
  <si>
    <t>AV. LO OVALLE</t>
  </si>
  <si>
    <t>SAN MIGUEL</t>
  </si>
  <si>
    <t>VALPARAISO</t>
  </si>
  <si>
    <t>AV. LINCOLN</t>
  </si>
  <si>
    <t>INES DE SUAREZ</t>
  </si>
  <si>
    <t>LUCILA GODOY</t>
  </si>
  <si>
    <t>AV. CLOTARIO BLEST</t>
  </si>
  <si>
    <t>DIAGONAL LAS TORRES</t>
  </si>
  <si>
    <t>SANTA ANITA</t>
  </si>
  <si>
    <t>PRESIDENTE EDUARDO FREI MONTALVA</t>
  </si>
  <si>
    <t>CIENCIAS</t>
  </si>
  <si>
    <t>LOCARNO</t>
  </si>
  <si>
    <t>SERGIO CEPPI</t>
  </si>
  <si>
    <t>GRAN AVENIDA JOSE MIGUEL CARRERA</t>
  </si>
  <si>
    <t>ZURICH</t>
  </si>
  <si>
    <t>AV. JOSE JOAQUIN PRIETO VIAL</t>
  </si>
  <si>
    <t>CAMINO A RINCONA</t>
  </si>
  <si>
    <t>METRO LO OVALLE</t>
  </si>
  <si>
    <t>RINCONADA - MALL ARAUCO MAIPU</t>
  </si>
  <si>
    <t>INGRESO ISABEL RIQUELME</t>
  </si>
  <si>
    <t>ENLACE AMERICO VESPUCIO</t>
  </si>
  <si>
    <t>RETORNO SANTA ELENA</t>
  </si>
  <si>
    <t>(M) LAS PARCELAS</t>
  </si>
  <si>
    <t>(M) DEL SOL</t>
  </si>
  <si>
    <t>(M) SANTIAGO BUERAS</t>
  </si>
  <si>
    <t>PUEBLITO LA FARFANA - MALL FLORIDA CENTER</t>
  </si>
  <si>
    <t>MALL FLORIDA CENTER</t>
  </si>
  <si>
    <t>CALLE INTERIOR MALL FLORIDA CENTER</t>
  </si>
  <si>
    <t>LA FLORIDA</t>
  </si>
  <si>
    <t>MIRADOR AZUL</t>
  </si>
  <si>
    <t>AV. VICUÑA MACKENNA ORIENTE (LOCAL)</t>
  </si>
  <si>
    <t>AV. DEPARTAMENTAL</t>
  </si>
  <si>
    <t>SAN JOAQUIN</t>
  </si>
  <si>
    <t>AV. HAYDN</t>
  </si>
  <si>
    <t>EL PARRON</t>
  </si>
  <si>
    <t>AV. PDTE. S. ALLENDE G. EX-FERNANDEZ ALBANO</t>
  </si>
  <si>
    <t>HUASCO</t>
  </si>
  <si>
    <t>LINCOLN</t>
  </si>
  <si>
    <t>9 DE ENERO</t>
  </si>
  <si>
    <t>GIL DE CASTRO</t>
  </si>
  <si>
    <t>FERRARI</t>
  </si>
  <si>
    <t>SAN RAMON</t>
  </si>
  <si>
    <t>LA GRANJA</t>
  </si>
  <si>
    <t>ACCESO MALL FLORIDA CENTER</t>
  </si>
  <si>
    <t>TRAZADO POR FERIA EJE PDTE. SALVADOR ALLENDE (JUEVES Y DOMINGO 6:00 - 16:00)</t>
  </si>
  <si>
    <t>AV. EXEQUIEL FERNANDEZ</t>
  </si>
  <si>
    <t>(M) EL PARRON</t>
  </si>
  <si>
    <t>(M) PLAZA MAIPÚ</t>
  </si>
  <si>
    <t>ARQUITECTO HUGO BRAVO / AV. LOS PAJARITOS</t>
  </si>
  <si>
    <t>I05c</t>
  </si>
  <si>
    <t>375c</t>
  </si>
  <si>
    <t>CAMINO A RINCONADA / 5 PONIENTE</t>
  </si>
  <si>
    <t>Unidad de Negocio</t>
  </si>
  <si>
    <t>Código TS</t>
  </si>
  <si>
    <t>Código Usuario</t>
  </si>
  <si>
    <t>Origen</t>
  </si>
  <si>
    <t>Nombre Servicio</t>
  </si>
  <si>
    <t>Servicio creado variante del I04</t>
  </si>
  <si>
    <t>TRAZADO POR CIERRE DE EIM LO OVALLE (23:00 - 06:00)</t>
  </si>
  <si>
    <t>TRAZADO POR FERIA EJE VALPARAISO (MARTES Y VIERNES 06:00 - 16:00)</t>
  </si>
  <si>
    <t>AV. RONDIZZONI</t>
  </si>
  <si>
    <t>AV. LA ESTRELLA</t>
  </si>
  <si>
    <t>TRAZADO POR FERIA EJE LA ESTRELLA (JUEVES Y DOMINGO 05:30 - 19:00)</t>
  </si>
  <si>
    <t>TRAZADO POR FERIA EJE LA ESTRELLA (JUEVES Y DOMINGO 05:30 - 19:00</t>
  </si>
  <si>
    <t>TRAZADO POR FERIA EJE CURACAVI (MARTES Y VIERNES 04:30 - 18:00)</t>
  </si>
  <si>
    <t>AV. PADRE ALBERTO HURTADO</t>
  </si>
  <si>
    <t>AV. MATUCANA</t>
  </si>
  <si>
    <t>JORGE CACERES</t>
  </si>
  <si>
    <t>AV. MARIA</t>
  </si>
  <si>
    <t>AV. PADRE ALBERTO HURTADO ORIENTE</t>
  </si>
  <si>
    <t>AV. PADRE ALBERTO HURTADO PONIENTE</t>
  </si>
  <si>
    <t>ANDRES AMENABAR VERGARA</t>
  </si>
  <si>
    <t>CAMINO A RINCONADA / NUDO AUTOPISTA DEL SOL</t>
  </si>
  <si>
    <r>
      <t xml:space="preserve">OBSERVACIÓN: El acceso hacia y desde CAMINO A RINCONADA / </t>
    </r>
    <r>
      <rPr>
        <b/>
        <sz val="12"/>
        <rFont val="Times New Roman"/>
        <family val="1"/>
      </rPr>
      <t>AUTOPISTA DEL SOL</t>
    </r>
    <r>
      <rPr>
        <sz val="12"/>
        <rFont val="Times New Roman"/>
        <family val="1"/>
      </rPr>
      <t>, desde y hasta CAMINO A RINCONADA / EL CONQUISTADOR no se contabiliza en los kilómetros comerciales.</t>
    </r>
  </si>
  <si>
    <t>I23</t>
  </si>
  <si>
    <t>CIUDAD SATELITE - (M) PLAZA MAIPU</t>
  </si>
  <si>
    <t>SERGIO SILVA</t>
  </si>
  <si>
    <t>CRS MAIPÚ</t>
  </si>
  <si>
    <t>3 PONIENTE</t>
  </si>
  <si>
    <t>SILVA CARVALLO</t>
  </si>
  <si>
    <t>(M) PLAZA DE MAIPÚ</t>
  </si>
  <si>
    <t>CIUDAD SATÉLITE</t>
  </si>
  <si>
    <t>Servicio creado  a partir del servicio I22</t>
  </si>
  <si>
    <t>379c2y</t>
  </si>
  <si>
    <t>4 PONIENTE / CAMINO A RINCONADA</t>
  </si>
  <si>
    <t>--</t>
  </si>
  <si>
    <t>Se crea inyección para servicio I09v</t>
  </si>
  <si>
    <t>TRAZADO POR CIERRE DE MALL FLORIDA CENTER(22:30 - 00:59 y 5:30 - 8:00)</t>
  </si>
  <si>
    <t>TRAZADO POR CIERRE DE MALL FLORIDA CENTER (22:30 - 00:59 y 5:30 - 8:00)</t>
  </si>
  <si>
    <t>VILLA LOS MAITENES - PLAZA OESTE</t>
  </si>
  <si>
    <t>Servicio creado a partir de servicio I05c</t>
  </si>
  <si>
    <t>Se crea servicio a partir del servicio I05 y posteriormente eliminado</t>
  </si>
  <si>
    <t>I24</t>
  </si>
  <si>
    <t>BEAUCHEFF</t>
  </si>
  <si>
    <t>ADELAIDA</t>
  </si>
  <si>
    <t>Oficio 3338 (11.09.2012)</t>
  </si>
  <si>
    <t>Servicio de postulación definido en Bases y posteriormente eliminado por fusión con Servicio H18</t>
  </si>
  <si>
    <t>LAGO CAREZZA / EL GOMERO 5</t>
  </si>
  <si>
    <t>Inyección creada a partir de servicio I11</t>
  </si>
  <si>
    <t>ESTACIÓN INTERMODAL DEL SOL</t>
  </si>
  <si>
    <t>TRAZADO CIERRE INTERMODAL DEL SOL (LUNES A VIERNES DE 23:00 A 06:00; SABADO DE 00:00 A 06:30 Y DE 23:00 A 00:00 Y DOMINGO DE 0:00 A 08:00 Y DE 23:00 A 00:00)</t>
  </si>
  <si>
    <t>TRAZADO CIERRE INTERMODAL DEL SOL (LUNES A VIERNES DE 23:00 A 00:00 Y DE 05:30 A 06:00; SABADO DE 23:00 A 00:00 Y DE 05:30 A 06:30; DOMINGO DE 23:00 A 00:00 Y DE 05:30 A 08:00)</t>
  </si>
  <si>
    <t>TRAZADO CIERRE INTERMODAL DEL SOL (LUNES A VIERNES DE 23:00 A 06:00; SABADO DE 23:00 A 00:00 Y DE 00:00 A 06:30; DOMINGO DE 23:00 A 00:00 Y DE 00:00 A 08:00)</t>
  </si>
  <si>
    <t>381c2</t>
  </si>
  <si>
    <t>Oficio 1996(01.06.2012) Oficio 455 (24.01.2013)</t>
  </si>
  <si>
    <t>Res. 2292 (13.12.2006) Oficio 455 (24.01.2013)</t>
  </si>
  <si>
    <t>Oficio XXX (XXX)</t>
  </si>
  <si>
    <t>Oficio 455 (24.01.2013)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</si>
</sst>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_-* #,##0.00\ &quot;Pts&quot;_-;\-* #,##0.00\ &quot;Pts&quot;_-;_-* &quot;-&quot;??\ &quot;Pts&quot;_-;_-@_-"/>
    <numFmt numFmtId="174" formatCode="0.0"/>
    <numFmt numFmtId="175" formatCode="h:mm;@"/>
    <numFmt numFmtId="176" formatCode="#,##0.0000000000000000"/>
    <numFmt numFmtId="177" formatCode="_-* #.##0.00\ _€_-;\-* #.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b/>
      <sz val="8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hair"/>
      <right/>
      <top style="medium"/>
      <bottom style="hair"/>
    </border>
    <border>
      <left style="hair"/>
      <right style="medium"/>
      <top style="hair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/>
      <top style="hair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hair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hair"/>
      <right style="medium"/>
      <top style="hair"/>
      <bottom style="medium"/>
    </border>
    <border>
      <left/>
      <right/>
      <top style="medium"/>
      <bottom style="hair"/>
    </border>
    <border>
      <left/>
      <right/>
      <top>
        <color indexed="63"/>
      </top>
      <bottom style="hair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 style="hair"/>
    </border>
    <border>
      <left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4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2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2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2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0" fillId="3" borderId="0" applyNumberFormat="0" applyBorder="0" applyAlignment="0" applyProtection="0"/>
    <xf numFmtId="0" fontId="2" fillId="14" borderId="0" applyNumberFormat="0" applyBorder="0" applyAlignment="0">
      <protection locked="0"/>
    </xf>
    <xf numFmtId="0" fontId="2" fillId="14" borderId="0" applyNumberFormat="0" applyBorder="0" applyAlignment="0">
      <protection locked="0"/>
    </xf>
    <xf numFmtId="0" fontId="2" fillId="14" borderId="0" applyNumberFormat="0" applyBorder="0" applyAlignment="0">
      <protection locked="0"/>
    </xf>
    <xf numFmtId="0" fontId="43" fillId="3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9" borderId="1" applyNumberFormat="0" applyAlignment="0" applyProtection="0"/>
    <xf numFmtId="0" fontId="44" fillId="40" borderId="2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45" fillId="41" borderId="3" applyNumberFormat="0" applyAlignment="0" applyProtection="0"/>
    <xf numFmtId="0" fontId="16" fillId="42" borderId="4" applyNumberFormat="0" applyAlignment="0" applyProtection="0"/>
    <xf numFmtId="0" fontId="16" fillId="42" borderId="4" applyNumberFormat="0" applyAlignment="0" applyProtection="0"/>
    <xf numFmtId="0" fontId="16" fillId="42" borderId="4" applyNumberFormat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42" borderId="4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2" fillId="4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2" fillId="4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42" fillId="4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2" fillId="4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2" fillId="4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8" fillId="49" borderId="2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" fillId="0" borderId="0">
      <alignment vertical="top"/>
      <protection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40" borderId="13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9" fillId="0" borderId="15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7" fillId="0" borderId="0" xfId="426" applyFont="1" applyBorder="1">
      <alignment/>
      <protection/>
    </xf>
    <xf numFmtId="0" fontId="10" fillId="0" borderId="0" xfId="426" applyFont="1" applyBorder="1" applyAlignment="1">
      <alignment horizontal="center"/>
      <protection/>
    </xf>
    <xf numFmtId="0" fontId="5" fillId="0" borderId="0" xfId="426" applyFont="1">
      <alignment/>
      <protection/>
    </xf>
    <xf numFmtId="0" fontId="5" fillId="0" borderId="0" xfId="426" applyFont="1" applyBorder="1">
      <alignment/>
      <protection/>
    </xf>
    <xf numFmtId="0" fontId="5" fillId="0" borderId="19" xfId="426" applyFont="1" applyFill="1" applyBorder="1" applyAlignment="1">
      <alignment horizontal="left"/>
      <protection/>
    </xf>
    <xf numFmtId="0" fontId="5" fillId="0" borderId="20" xfId="426" applyFont="1" applyFill="1" applyBorder="1" applyAlignment="1">
      <alignment horizontal="left"/>
      <protection/>
    </xf>
    <xf numFmtId="0" fontId="5" fillId="0" borderId="21" xfId="426" applyFont="1" applyFill="1" applyBorder="1" applyAlignment="1">
      <alignment horizontal="left"/>
      <protection/>
    </xf>
    <xf numFmtId="0" fontId="5" fillId="0" borderId="22" xfId="426" applyFont="1" applyFill="1" applyBorder="1" applyAlignment="1">
      <alignment horizontal="left"/>
      <protection/>
    </xf>
    <xf numFmtId="0" fontId="5" fillId="0" borderId="0" xfId="426" applyFont="1" applyBorder="1" applyAlignment="1">
      <alignment horizontal="left"/>
      <protection/>
    </xf>
    <xf numFmtId="0" fontId="8" fillId="0" borderId="0" xfId="426" applyFont="1" applyFill="1" applyBorder="1">
      <alignment/>
      <protection/>
    </xf>
    <xf numFmtId="0" fontId="6" fillId="55" borderId="23" xfId="426" applyFont="1" applyFill="1" applyBorder="1" applyAlignment="1">
      <alignment horizontal="center"/>
      <protection/>
    </xf>
    <xf numFmtId="0" fontId="6" fillId="55" borderId="24" xfId="426" applyFont="1" applyFill="1" applyBorder="1" applyAlignment="1">
      <alignment horizontal="center"/>
      <protection/>
    </xf>
    <xf numFmtId="0" fontId="6" fillId="55" borderId="25" xfId="426" applyFont="1" applyFill="1" applyBorder="1" applyAlignment="1">
      <alignment horizontal="center"/>
      <protection/>
    </xf>
    <xf numFmtId="0" fontId="6" fillId="55" borderId="26" xfId="426" applyFont="1" applyFill="1" applyBorder="1" applyAlignment="1">
      <alignment horizontal="center"/>
      <protection/>
    </xf>
    <xf numFmtId="0" fontId="5" fillId="0" borderId="27" xfId="426" applyFont="1" applyFill="1" applyBorder="1" applyAlignment="1">
      <alignment horizontal="left" vertical="center" wrapText="1"/>
      <protection/>
    </xf>
    <xf numFmtId="0" fontId="5" fillId="0" borderId="28" xfId="426" applyFont="1" applyFill="1" applyBorder="1" applyAlignment="1">
      <alignment vertical="center" wrapText="1"/>
      <protection/>
    </xf>
    <xf numFmtId="0" fontId="5" fillId="0" borderId="29" xfId="426" applyFont="1" applyFill="1" applyBorder="1" applyAlignment="1">
      <alignment horizontal="left" vertical="center" wrapText="1"/>
      <protection/>
    </xf>
    <xf numFmtId="0" fontId="5" fillId="0" borderId="30" xfId="426" applyFont="1" applyFill="1" applyBorder="1" applyAlignment="1">
      <alignment vertical="center" wrapText="1"/>
      <protection/>
    </xf>
    <xf numFmtId="0" fontId="5" fillId="0" borderId="31" xfId="426" applyFont="1" applyFill="1" applyBorder="1" applyAlignment="1">
      <alignment vertical="center" wrapText="1"/>
      <protection/>
    </xf>
    <xf numFmtId="0" fontId="5" fillId="0" borderId="27" xfId="426" applyFont="1" applyBorder="1" applyAlignment="1">
      <alignment horizontal="left" vertical="center" wrapText="1"/>
      <protection/>
    </xf>
    <xf numFmtId="0" fontId="5" fillId="0" borderId="28" xfId="426" applyFont="1" applyBorder="1" applyAlignment="1">
      <alignment vertical="center" wrapText="1"/>
      <protection/>
    </xf>
    <xf numFmtId="0" fontId="5" fillId="0" borderId="32" xfId="426" applyFont="1" applyFill="1" applyBorder="1" applyAlignment="1">
      <alignment vertical="center" wrapText="1"/>
      <protection/>
    </xf>
    <xf numFmtId="0" fontId="5" fillId="0" borderId="27" xfId="426" applyFont="1" applyFill="1" applyBorder="1" applyAlignment="1">
      <alignment vertical="center" wrapText="1"/>
      <protection/>
    </xf>
    <xf numFmtId="0" fontId="5" fillId="0" borderId="27" xfId="426" applyFont="1" applyBorder="1" applyAlignment="1">
      <alignment vertical="center" wrapText="1"/>
      <protection/>
    </xf>
    <xf numFmtId="0" fontId="5" fillId="0" borderId="32" xfId="426" applyFont="1" applyBorder="1" applyAlignment="1">
      <alignment vertical="center" wrapText="1"/>
      <protection/>
    </xf>
    <xf numFmtId="0" fontId="6" fillId="55" borderId="33" xfId="426" applyFont="1" applyFill="1" applyBorder="1" applyAlignment="1">
      <alignment horizontal="center"/>
      <protection/>
    </xf>
    <xf numFmtId="0" fontId="5" fillId="0" borderId="34" xfId="426" applyNumberFormat="1" applyFont="1" applyFill="1" applyBorder="1" applyAlignment="1">
      <alignment horizontal="left" vertical="center" wrapText="1"/>
      <protection/>
    </xf>
    <xf numFmtId="0" fontId="5" fillId="0" borderId="31" xfId="426" applyNumberFormat="1" applyFont="1" applyFill="1" applyBorder="1" applyAlignment="1">
      <alignment vertical="center" wrapText="1"/>
      <protection/>
    </xf>
    <xf numFmtId="0" fontId="5" fillId="0" borderId="27" xfId="426" applyNumberFormat="1" applyFont="1" applyFill="1" applyBorder="1" applyAlignment="1">
      <alignment horizontal="left" vertical="center" wrapText="1"/>
      <protection/>
    </xf>
    <xf numFmtId="0" fontId="5" fillId="0" borderId="32" xfId="426" applyNumberFormat="1" applyFont="1" applyFill="1" applyBorder="1" applyAlignment="1">
      <alignment vertical="center" wrapText="1"/>
      <protection/>
    </xf>
    <xf numFmtId="0" fontId="5" fillId="0" borderId="35" xfId="426" applyFont="1" applyFill="1" applyBorder="1" applyAlignment="1">
      <alignment vertical="center" wrapText="1"/>
      <protection/>
    </xf>
    <xf numFmtId="0" fontId="5" fillId="0" borderId="36" xfId="426" applyFont="1" applyFill="1" applyBorder="1" applyAlignment="1">
      <alignment vertical="center" wrapText="1"/>
      <protection/>
    </xf>
    <xf numFmtId="0" fontId="9" fillId="0" borderId="0" xfId="426" applyFont="1" applyBorder="1">
      <alignment/>
      <protection/>
    </xf>
    <xf numFmtId="0" fontId="5" fillId="0" borderId="37" xfId="426" applyFont="1" applyFill="1" applyBorder="1" applyAlignment="1">
      <alignment vertical="center" wrapText="1"/>
      <protection/>
    </xf>
    <xf numFmtId="0" fontId="5" fillId="0" borderId="38" xfId="426" applyFont="1" applyFill="1" applyBorder="1" applyAlignment="1">
      <alignment vertical="center" wrapText="1"/>
      <protection/>
    </xf>
    <xf numFmtId="0" fontId="6" fillId="0" borderId="0" xfId="426" applyFont="1" applyFill="1" applyBorder="1">
      <alignment/>
      <protection/>
    </xf>
    <xf numFmtId="0" fontId="5" fillId="0" borderId="29" xfId="426" applyFont="1" applyFill="1" applyBorder="1" applyAlignment="1">
      <alignment vertical="center" wrapText="1"/>
      <protection/>
    </xf>
    <xf numFmtId="0" fontId="5" fillId="0" borderId="34" xfId="426" applyFont="1" applyFill="1" applyBorder="1" applyAlignment="1">
      <alignment horizontal="left" vertical="center" wrapText="1"/>
      <protection/>
    </xf>
    <xf numFmtId="0" fontId="5" fillId="0" borderId="39" xfId="426" applyFont="1" applyFill="1" applyBorder="1">
      <alignment/>
      <protection/>
    </xf>
    <xf numFmtId="0" fontId="5" fillId="0" borderId="40" xfId="426" applyFont="1" applyFill="1" applyBorder="1" applyAlignment="1">
      <alignment vertical="center" wrapText="1"/>
      <protection/>
    </xf>
    <xf numFmtId="0" fontId="6" fillId="0" borderId="27" xfId="426" applyFont="1" applyFill="1" applyBorder="1" applyAlignment="1">
      <alignment vertical="center" wrapText="1"/>
      <protection/>
    </xf>
    <xf numFmtId="0" fontId="6" fillId="0" borderId="28" xfId="426" applyFont="1" applyFill="1" applyBorder="1" applyAlignment="1">
      <alignment vertical="center" wrapText="1"/>
      <protection/>
    </xf>
    <xf numFmtId="0" fontId="6" fillId="0" borderId="32" xfId="426" applyFont="1" applyFill="1" applyBorder="1" applyAlignment="1">
      <alignment vertical="center" wrapText="1"/>
      <protection/>
    </xf>
    <xf numFmtId="0" fontId="6" fillId="0" borderId="27" xfId="426" applyFont="1" applyFill="1" applyBorder="1" applyAlignment="1">
      <alignment horizontal="left" vertical="center" wrapText="1"/>
      <protection/>
    </xf>
    <xf numFmtId="0" fontId="5" fillId="0" borderId="41" xfId="426" applyFont="1" applyFill="1" applyBorder="1" applyAlignment="1">
      <alignment vertical="center" wrapText="1"/>
      <protection/>
    </xf>
    <xf numFmtId="0" fontId="5" fillId="0" borderId="42" xfId="426" applyFont="1" applyFill="1" applyBorder="1" applyAlignment="1">
      <alignment vertical="center" wrapText="1"/>
      <protection/>
    </xf>
    <xf numFmtId="0" fontId="5" fillId="0" borderId="43" xfId="426" applyFont="1" applyBorder="1" applyAlignment="1">
      <alignment vertical="center" wrapText="1"/>
      <protection/>
    </xf>
    <xf numFmtId="0" fontId="5" fillId="0" borderId="43" xfId="426" applyFont="1" applyFill="1" applyBorder="1" applyAlignment="1">
      <alignment vertical="center" wrapText="1"/>
      <protection/>
    </xf>
    <xf numFmtId="0" fontId="2" fillId="0" borderId="0" xfId="426" applyFont="1" applyBorder="1">
      <alignment/>
      <protection/>
    </xf>
    <xf numFmtId="0" fontId="5" fillId="0" borderId="0" xfId="426" applyFont="1" applyFill="1" applyBorder="1">
      <alignment/>
      <protection/>
    </xf>
    <xf numFmtId="0" fontId="5" fillId="0" borderId="34" xfId="426" applyFont="1" applyFill="1" applyBorder="1" applyAlignment="1">
      <alignment vertical="center" wrapText="1"/>
      <protection/>
    </xf>
    <xf numFmtId="0" fontId="5" fillId="0" borderId="44" xfId="426" applyFont="1" applyFill="1" applyBorder="1" applyAlignment="1">
      <alignment vertical="center" wrapText="1"/>
      <protection/>
    </xf>
    <xf numFmtId="0" fontId="5" fillId="0" borderId="45" xfId="426" applyFont="1" applyFill="1" applyBorder="1">
      <alignment/>
      <protection/>
    </xf>
    <xf numFmtId="0" fontId="5" fillId="0" borderId="46" xfId="426" applyFont="1" applyFill="1" applyBorder="1">
      <alignment/>
      <protection/>
    </xf>
    <xf numFmtId="0" fontId="5" fillId="0" borderId="47" xfId="426" applyFont="1" applyFill="1" applyBorder="1" applyAlignment="1">
      <alignment vertical="center" wrapText="1"/>
      <protection/>
    </xf>
    <xf numFmtId="0" fontId="5" fillId="0" borderId="48" xfId="426" applyFont="1" applyFill="1" applyBorder="1" applyAlignment="1">
      <alignment vertical="center" wrapText="1"/>
      <protection/>
    </xf>
    <xf numFmtId="0" fontId="5" fillId="0" borderId="49" xfId="426" applyFont="1" applyFill="1" applyBorder="1" applyAlignment="1">
      <alignment vertical="center" wrapText="1"/>
      <protection/>
    </xf>
    <xf numFmtId="0" fontId="5" fillId="0" borderId="39" xfId="426" applyFont="1" applyBorder="1">
      <alignment/>
      <protection/>
    </xf>
    <xf numFmtId="0" fontId="5" fillId="0" borderId="45" xfId="426" applyFont="1" applyFill="1" applyBorder="1" applyAlignment="1">
      <alignment vertical="center" wrapText="1"/>
      <protection/>
    </xf>
    <xf numFmtId="0" fontId="6" fillId="0" borderId="45" xfId="426" applyFont="1" applyFill="1" applyBorder="1" applyAlignment="1">
      <alignment vertical="center" wrapText="1"/>
      <protection/>
    </xf>
    <xf numFmtId="0" fontId="5" fillId="0" borderId="19" xfId="426" applyFont="1" applyFill="1" applyBorder="1" applyAlignment="1">
      <alignment vertical="center" wrapText="1"/>
      <protection/>
    </xf>
    <xf numFmtId="0" fontId="5" fillId="0" borderId="50" xfId="426" applyFont="1" applyFill="1" applyBorder="1">
      <alignment/>
      <protection/>
    </xf>
    <xf numFmtId="0" fontId="6" fillId="0" borderId="44" xfId="426" applyFont="1" applyFill="1" applyBorder="1" applyAlignment="1">
      <alignment vertical="center" wrapText="1"/>
      <protection/>
    </xf>
    <xf numFmtId="0" fontId="6" fillId="0" borderId="51" xfId="426" applyFont="1" applyBorder="1" applyAlignment="1">
      <alignment/>
      <protection/>
    </xf>
    <xf numFmtId="0" fontId="5" fillId="0" borderId="27" xfId="426" applyFont="1" applyFill="1" applyBorder="1">
      <alignment/>
      <protection/>
    </xf>
    <xf numFmtId="0" fontId="6" fillId="55" borderId="52" xfId="426" applyFont="1" applyFill="1" applyBorder="1" applyAlignment="1">
      <alignment horizontal="center"/>
      <protection/>
    </xf>
    <xf numFmtId="0" fontId="5" fillId="0" borderId="27" xfId="426" applyNumberFormat="1" applyFont="1" applyFill="1" applyBorder="1" applyAlignment="1">
      <alignment vertical="center" wrapText="1"/>
      <protection/>
    </xf>
    <xf numFmtId="0" fontId="5" fillId="0" borderId="34" xfId="426" applyNumberFormat="1" applyFont="1" applyFill="1" applyBorder="1" applyAlignment="1">
      <alignment vertical="center" wrapText="1"/>
      <protection/>
    </xf>
    <xf numFmtId="0" fontId="5" fillId="0" borderId="46" xfId="426" applyFont="1" applyFill="1" applyBorder="1" applyAlignment="1">
      <alignment vertical="center" wrapText="1"/>
      <protection/>
    </xf>
    <xf numFmtId="0" fontId="5" fillId="0" borderId="46" xfId="426" applyFont="1" applyBorder="1">
      <alignment/>
      <protection/>
    </xf>
    <xf numFmtId="0" fontId="5" fillId="0" borderId="53" xfId="426" applyFont="1" applyFill="1" applyBorder="1" applyAlignment="1">
      <alignment vertical="center" wrapText="1"/>
      <protection/>
    </xf>
    <xf numFmtId="0" fontId="5" fillId="0" borderId="47" xfId="426" applyFont="1" applyFill="1" applyBorder="1" applyAlignment="1">
      <alignment horizontal="left" vertical="center" wrapText="1"/>
      <protection/>
    </xf>
    <xf numFmtId="0" fontId="9" fillId="0" borderId="0" xfId="426" applyFont="1" applyFill="1" applyBorder="1">
      <alignment/>
      <protection/>
    </xf>
    <xf numFmtId="0" fontId="5" fillId="0" borderId="35" xfId="426" applyFont="1" applyFill="1" applyBorder="1" applyAlignment="1">
      <alignment vertical="center"/>
      <protection/>
    </xf>
    <xf numFmtId="0" fontId="5" fillId="0" borderId="36" xfId="426" applyFont="1" applyFill="1" applyBorder="1" applyAlignment="1">
      <alignment vertical="center"/>
      <protection/>
    </xf>
    <xf numFmtId="0" fontId="5" fillId="0" borderId="27" xfId="426" applyFont="1" applyFill="1" applyBorder="1" applyAlignment="1">
      <alignment vertical="center"/>
      <protection/>
    </xf>
    <xf numFmtId="0" fontId="5" fillId="0" borderId="38" xfId="426" applyFont="1" applyFill="1" applyBorder="1" applyAlignment="1">
      <alignment vertical="center"/>
      <protection/>
    </xf>
    <xf numFmtId="0" fontId="5" fillId="0" borderId="30" xfId="426" applyFont="1" applyBorder="1" applyAlignment="1">
      <alignment vertical="center" wrapText="1"/>
      <protection/>
    </xf>
    <xf numFmtId="0" fontId="5" fillId="0" borderId="54" xfId="426" applyFont="1" applyBorder="1" applyAlignment="1">
      <alignment vertical="center" wrapText="1"/>
      <protection/>
    </xf>
    <xf numFmtId="0" fontId="5" fillId="0" borderId="54" xfId="426" applyFont="1" applyFill="1" applyBorder="1" applyAlignment="1">
      <alignment vertical="center" wrapText="1"/>
      <protection/>
    </xf>
    <xf numFmtId="0" fontId="6" fillId="0" borderId="32" xfId="426" applyFont="1" applyBorder="1" applyAlignment="1">
      <alignment vertical="center" wrapText="1"/>
      <protection/>
    </xf>
    <xf numFmtId="0" fontId="5" fillId="0" borderId="55" xfId="426" applyFont="1" applyFill="1" applyBorder="1">
      <alignment/>
      <protection/>
    </xf>
    <xf numFmtId="0" fontId="5" fillId="0" borderId="44" xfId="426" applyFont="1" applyBorder="1" applyAlignment="1">
      <alignment vertical="center" wrapText="1"/>
      <protection/>
    </xf>
    <xf numFmtId="0" fontId="5" fillId="0" borderId="37" xfId="426" applyFont="1" applyBorder="1" applyAlignment="1">
      <alignment vertical="center" wrapText="1"/>
      <protection/>
    </xf>
    <xf numFmtId="0" fontId="6" fillId="0" borderId="43" xfId="426" applyFont="1" applyFill="1" applyBorder="1" applyAlignment="1">
      <alignment vertical="center" wrapText="1"/>
      <protection/>
    </xf>
    <xf numFmtId="0" fontId="10" fillId="0" borderId="45" xfId="426" applyFont="1" applyBorder="1" applyAlignment="1">
      <alignment horizontal="center"/>
      <protection/>
    </xf>
    <xf numFmtId="0" fontId="10" fillId="0" borderId="46" xfId="426" applyFont="1" applyBorder="1" applyAlignment="1">
      <alignment horizontal="center"/>
      <protection/>
    </xf>
    <xf numFmtId="0" fontId="5" fillId="0" borderId="45" xfId="426" applyFont="1" applyBorder="1" applyAlignment="1">
      <alignment horizontal="left"/>
      <protection/>
    </xf>
    <xf numFmtId="0" fontId="5" fillId="0" borderId="46" xfId="426" applyFont="1" applyBorder="1" applyAlignment="1">
      <alignment horizontal="left"/>
      <protection/>
    </xf>
    <xf numFmtId="0" fontId="5" fillId="0" borderId="56" xfId="426" applyFont="1" applyFill="1" applyBorder="1" applyAlignment="1">
      <alignment vertical="center" wrapText="1"/>
      <protection/>
    </xf>
    <xf numFmtId="0" fontId="5" fillId="0" borderId="31" xfId="426" applyFont="1" applyBorder="1" applyAlignment="1">
      <alignment vertical="center" wrapText="1"/>
      <protection/>
    </xf>
    <xf numFmtId="0" fontId="6" fillId="0" borderId="36" xfId="426" applyFont="1" applyFill="1" applyBorder="1" applyAlignment="1">
      <alignment vertical="center" wrapText="1"/>
      <protection/>
    </xf>
    <xf numFmtId="0" fontId="5" fillId="0" borderId="19" xfId="426" applyFont="1" applyBorder="1" applyAlignment="1">
      <alignment horizontal="left"/>
      <protection/>
    </xf>
    <xf numFmtId="0" fontId="5" fillId="0" borderId="20" xfId="426" applyFont="1" applyBorder="1" applyAlignment="1">
      <alignment horizontal="left"/>
      <protection/>
    </xf>
    <xf numFmtId="0" fontId="5" fillId="0" borderId="21" xfId="426" applyFont="1" applyBorder="1" applyAlignment="1">
      <alignment horizontal="left"/>
      <protection/>
    </xf>
    <xf numFmtId="0" fontId="5" fillId="0" borderId="22" xfId="426" applyFont="1" applyBorder="1" applyAlignment="1">
      <alignment horizontal="left"/>
      <protection/>
    </xf>
    <xf numFmtId="0" fontId="5" fillId="0" borderId="57" xfId="426" applyFont="1" applyBorder="1" applyAlignment="1">
      <alignment horizontal="left"/>
      <protection/>
    </xf>
    <xf numFmtId="0" fontId="5" fillId="0" borderId="58" xfId="426" applyFont="1" applyBorder="1" applyAlignment="1">
      <alignment horizontal="left"/>
      <protection/>
    </xf>
    <xf numFmtId="0" fontId="6" fillId="55" borderId="59" xfId="426" applyFont="1" applyFill="1" applyBorder="1" applyAlignment="1">
      <alignment horizontal="center"/>
      <protection/>
    </xf>
    <xf numFmtId="0" fontId="6" fillId="55" borderId="49" xfId="426" applyFont="1" applyFill="1" applyBorder="1" applyAlignment="1">
      <alignment horizontal="center"/>
      <protection/>
    </xf>
    <xf numFmtId="0" fontId="6" fillId="55" borderId="45" xfId="426" applyFont="1" applyFill="1" applyBorder="1" applyAlignment="1">
      <alignment horizontal="center"/>
      <protection/>
    </xf>
    <xf numFmtId="0" fontId="6" fillId="55" borderId="46" xfId="426" applyFont="1" applyFill="1" applyBorder="1" applyAlignment="1">
      <alignment horizontal="center"/>
      <protection/>
    </xf>
    <xf numFmtId="0" fontId="5" fillId="0" borderId="42" xfId="426" applyFont="1" applyBorder="1" applyAlignment="1">
      <alignment vertical="center" wrapText="1"/>
      <protection/>
    </xf>
    <xf numFmtId="0" fontId="6" fillId="55" borderId="60" xfId="426" applyFont="1" applyFill="1" applyBorder="1" applyAlignment="1">
      <alignment horizontal="center"/>
      <protection/>
    </xf>
    <xf numFmtId="0" fontId="5" fillId="0" borderId="28" xfId="426" applyNumberFormat="1" applyFont="1" applyFill="1" applyBorder="1" applyAlignment="1">
      <alignment vertical="center" wrapText="1"/>
      <protection/>
    </xf>
    <xf numFmtId="0" fontId="5" fillId="0" borderId="28" xfId="426" applyFont="1" applyFill="1" applyBorder="1">
      <alignment/>
      <protection/>
    </xf>
    <xf numFmtId="0" fontId="5" fillId="0" borderId="32" xfId="426" applyFont="1" applyFill="1" applyBorder="1">
      <alignment/>
      <protection/>
    </xf>
    <xf numFmtId="0" fontId="6" fillId="0" borderId="27" xfId="426" applyFont="1" applyFill="1" applyBorder="1">
      <alignment/>
      <protection/>
    </xf>
    <xf numFmtId="0" fontId="5" fillId="0" borderId="32" xfId="426" applyFont="1" applyFill="1" applyBorder="1" applyAlignment="1">
      <alignment vertical="center"/>
      <protection/>
    </xf>
    <xf numFmtId="0" fontId="5" fillId="0" borderId="28" xfId="426" applyFont="1" applyFill="1" applyBorder="1" applyAlignment="1">
      <alignment vertical="center"/>
      <protection/>
    </xf>
    <xf numFmtId="0" fontId="5" fillId="0" borderId="42" xfId="426" applyNumberFormat="1" applyFont="1" applyFill="1" applyBorder="1" applyAlignment="1">
      <alignment vertical="center" wrapText="1"/>
      <protection/>
    </xf>
    <xf numFmtId="0" fontId="5" fillId="0" borderId="42" xfId="426" applyFont="1" applyFill="1" applyBorder="1">
      <alignment/>
      <protection/>
    </xf>
    <xf numFmtId="0" fontId="5" fillId="0" borderId="43" xfId="426" applyFont="1" applyFill="1" applyBorder="1">
      <alignment/>
      <protection/>
    </xf>
    <xf numFmtId="0" fontId="2" fillId="0" borderId="0" xfId="426">
      <alignment/>
      <protection/>
    </xf>
    <xf numFmtId="0" fontId="5" fillId="0" borderId="0" xfId="426" applyFont="1" applyFill="1" applyBorder="1" applyAlignment="1">
      <alignment horizontal="left"/>
      <protection/>
    </xf>
    <xf numFmtId="0" fontId="2" fillId="0" borderId="0" xfId="426" applyFill="1">
      <alignment/>
      <protection/>
    </xf>
    <xf numFmtId="0" fontId="5" fillId="0" borderId="61" xfId="426" applyNumberFormat="1" applyFont="1" applyFill="1" applyBorder="1" applyAlignment="1">
      <alignment vertical="center" wrapText="1"/>
      <protection/>
    </xf>
    <xf numFmtId="0" fontId="5" fillId="0" borderId="62" xfId="426" applyNumberFormat="1" applyFont="1" applyFill="1" applyBorder="1" applyAlignment="1">
      <alignment vertical="center" wrapText="1"/>
      <protection/>
    </xf>
    <xf numFmtId="0" fontId="6" fillId="0" borderId="28" xfId="426" applyFont="1" applyFill="1" applyBorder="1" applyAlignment="1">
      <alignment vertical="center"/>
      <protection/>
    </xf>
    <xf numFmtId="0" fontId="5" fillId="0" borderId="48" xfId="426" applyFont="1" applyBorder="1" applyAlignment="1">
      <alignment vertical="center" wrapText="1"/>
      <protection/>
    </xf>
    <xf numFmtId="0" fontId="5" fillId="0" borderId="41" xfId="426" applyFont="1" applyBorder="1" applyAlignment="1">
      <alignment vertical="center" wrapText="1"/>
      <protection/>
    </xf>
    <xf numFmtId="0" fontId="5" fillId="0" borderId="35" xfId="426" applyNumberFormat="1" applyFont="1" applyFill="1" applyBorder="1" applyAlignment="1">
      <alignment vertical="center" wrapText="1"/>
      <protection/>
    </xf>
    <xf numFmtId="0" fontId="5" fillId="0" borderId="35" xfId="426" applyFont="1" applyFill="1" applyBorder="1">
      <alignment/>
      <protection/>
    </xf>
    <xf numFmtId="0" fontId="5" fillId="0" borderId="36" xfId="426" applyNumberFormat="1" applyFont="1" applyFill="1" applyBorder="1" applyAlignment="1">
      <alignment vertical="center" wrapText="1"/>
      <protection/>
    </xf>
    <xf numFmtId="0" fontId="5" fillId="0" borderId="36" xfId="426" applyFont="1" applyFill="1" applyBorder="1">
      <alignment/>
      <protection/>
    </xf>
    <xf numFmtId="0" fontId="5" fillId="0" borderId="38" xfId="426" applyFont="1" applyFill="1" applyBorder="1">
      <alignment/>
      <protection/>
    </xf>
    <xf numFmtId="0" fontId="5" fillId="0" borderId="29" xfId="426" applyFont="1" applyFill="1" applyBorder="1">
      <alignment/>
      <protection/>
    </xf>
    <xf numFmtId="0" fontId="5" fillId="0" borderId="30" xfId="426" applyFont="1" applyFill="1" applyBorder="1">
      <alignment/>
      <protection/>
    </xf>
    <xf numFmtId="0" fontId="5" fillId="0" borderId="31" xfId="426" applyFont="1" applyFill="1" applyBorder="1">
      <alignment/>
      <protection/>
    </xf>
    <xf numFmtId="0" fontId="5" fillId="0" borderId="34" xfId="426" applyFont="1" applyFill="1" applyBorder="1">
      <alignment/>
      <protection/>
    </xf>
    <xf numFmtId="0" fontId="5" fillId="0" borderId="31" xfId="426" applyFont="1" applyFill="1" applyBorder="1" applyAlignment="1">
      <alignment vertical="center"/>
      <protection/>
    </xf>
    <xf numFmtId="0" fontId="5" fillId="0" borderId="0" xfId="426" applyFont="1" applyFill="1" applyBorder="1" applyAlignment="1">
      <alignment horizontal="center"/>
      <protection/>
    </xf>
    <xf numFmtId="0" fontId="12" fillId="0" borderId="0" xfId="426" applyFont="1" applyFill="1" applyBorder="1">
      <alignment/>
      <protection/>
    </xf>
    <xf numFmtId="0" fontId="6" fillId="55" borderId="23" xfId="426" applyFont="1" applyFill="1" applyBorder="1" applyAlignment="1">
      <alignment horizontal="center" vertical="center"/>
      <protection/>
    </xf>
    <xf numFmtId="0" fontId="6" fillId="55" borderId="33" xfId="426" applyFont="1" applyFill="1" applyBorder="1" applyAlignment="1">
      <alignment horizontal="center" vertical="center"/>
      <protection/>
    </xf>
    <xf numFmtId="0" fontId="12" fillId="0" borderId="0" xfId="426" applyFont="1" applyFill="1" applyBorder="1" applyAlignment="1">
      <alignment vertical="center"/>
      <protection/>
    </xf>
    <xf numFmtId="0" fontId="6" fillId="0" borderId="27" xfId="426" applyFont="1" applyFill="1" applyBorder="1" applyAlignment="1">
      <alignment horizontal="center"/>
      <protection/>
    </xf>
    <xf numFmtId="0" fontId="6" fillId="0" borderId="32" xfId="426" applyFont="1" applyFill="1" applyBorder="1" applyAlignment="1">
      <alignment horizontal="center"/>
      <protection/>
    </xf>
    <xf numFmtId="0" fontId="5" fillId="0" borderId="34" xfId="426" applyFont="1" applyFill="1" applyBorder="1" applyAlignment="1">
      <alignment vertical="center"/>
      <protection/>
    </xf>
    <xf numFmtId="0" fontId="5" fillId="0" borderId="62" xfId="426" applyFont="1" applyFill="1" applyBorder="1" applyAlignment="1">
      <alignment vertical="center"/>
      <protection/>
    </xf>
    <xf numFmtId="0" fontId="5" fillId="0" borderId="42" xfId="426" applyFont="1" applyFill="1" applyBorder="1" applyAlignment="1">
      <alignment vertical="center"/>
      <protection/>
    </xf>
    <xf numFmtId="0" fontId="5" fillId="0" borderId="43" xfId="426" applyFont="1" applyFill="1" applyBorder="1" applyAlignment="1">
      <alignment vertical="center"/>
      <protection/>
    </xf>
    <xf numFmtId="0" fontId="6" fillId="0" borderId="31" xfId="426" applyFont="1" applyFill="1" applyBorder="1" applyAlignment="1">
      <alignment vertical="center" wrapText="1"/>
      <protection/>
    </xf>
    <xf numFmtId="0" fontId="6" fillId="0" borderId="34" xfId="426" applyFont="1" applyFill="1" applyBorder="1">
      <alignment/>
      <protection/>
    </xf>
    <xf numFmtId="0" fontId="5" fillId="0" borderId="36" xfId="426" applyFont="1" applyFill="1" applyBorder="1" applyAlignment="1">
      <alignment horizontal="left" vertical="center" wrapText="1"/>
      <protection/>
    </xf>
    <xf numFmtId="0" fontId="30" fillId="0" borderId="0" xfId="421" applyFont="1">
      <alignment/>
      <protection/>
    </xf>
    <xf numFmtId="0" fontId="30" fillId="0" borderId="0" xfId="421" applyFont="1" applyAlignment="1">
      <alignment horizontal="center"/>
      <protection/>
    </xf>
    <xf numFmtId="1" fontId="30" fillId="0" borderId="0" xfId="421" applyNumberFormat="1" applyFont="1" applyAlignment="1">
      <alignment horizontal="center"/>
      <protection/>
    </xf>
    <xf numFmtId="0" fontId="30" fillId="0" borderId="0" xfId="421" applyFont="1" applyFill="1" applyBorder="1">
      <alignment/>
      <protection/>
    </xf>
    <xf numFmtId="0" fontId="31" fillId="0" borderId="0" xfId="421" applyFont="1" applyBorder="1" applyAlignment="1">
      <alignment horizontal="center"/>
      <protection/>
    </xf>
    <xf numFmtId="0" fontId="30" fillId="0" borderId="0" xfId="421" applyFont="1" applyFill="1" applyAlignment="1">
      <alignment vertical="center"/>
      <protection/>
    </xf>
    <xf numFmtId="0" fontId="30" fillId="0" borderId="42" xfId="421" applyFont="1" applyFill="1" applyBorder="1" applyAlignment="1">
      <alignment horizontal="center" vertical="center"/>
      <protection/>
    </xf>
    <xf numFmtId="0" fontId="30" fillId="0" borderId="63" xfId="421" applyFont="1" applyFill="1" applyBorder="1" applyAlignment="1">
      <alignment horizontal="center" vertical="center"/>
      <protection/>
    </xf>
    <xf numFmtId="1" fontId="30" fillId="0" borderId="64" xfId="421" applyNumberFormat="1" applyFont="1" applyFill="1" applyBorder="1" applyAlignment="1">
      <alignment horizontal="center" vertical="center"/>
      <protection/>
    </xf>
    <xf numFmtId="1" fontId="30" fillId="0" borderId="65" xfId="421" applyNumberFormat="1" applyFont="1" applyFill="1" applyBorder="1" applyAlignment="1">
      <alignment horizontal="center" vertical="center" wrapText="1"/>
      <protection/>
    </xf>
    <xf numFmtId="1" fontId="30" fillId="0" borderId="63" xfId="421" applyNumberFormat="1" applyFont="1" applyFill="1" applyBorder="1" applyAlignment="1">
      <alignment horizontal="center" vertical="center" wrapText="1"/>
      <protection/>
    </xf>
    <xf numFmtId="1" fontId="30" fillId="0" borderId="65" xfId="421" applyNumberFormat="1" applyFont="1" applyFill="1" applyBorder="1" applyAlignment="1">
      <alignment horizontal="center" vertical="center"/>
      <protection/>
    </xf>
    <xf numFmtId="1" fontId="30" fillId="0" borderId="63" xfId="421" applyNumberFormat="1" applyFont="1" applyFill="1" applyBorder="1" applyAlignment="1">
      <alignment horizontal="center" vertical="center"/>
      <protection/>
    </xf>
    <xf numFmtId="175" fontId="30" fillId="0" borderId="54" xfId="421" applyNumberFormat="1" applyFont="1" applyFill="1" applyBorder="1" applyAlignment="1">
      <alignment horizontal="center" vertical="center"/>
      <protection/>
    </xf>
    <xf numFmtId="175" fontId="30" fillId="0" borderId="66" xfId="421" applyNumberFormat="1" applyFont="1" applyFill="1" applyBorder="1" applyAlignment="1">
      <alignment horizontal="center" vertical="center"/>
      <protection/>
    </xf>
    <xf numFmtId="20" fontId="32" fillId="0" borderId="28" xfId="421" applyNumberFormat="1" applyFont="1" applyFill="1" applyBorder="1" applyAlignment="1">
      <alignment horizontal="center" vertical="center"/>
      <protection/>
    </xf>
    <xf numFmtId="175" fontId="30" fillId="0" borderId="67" xfId="421" applyNumberFormat="1" applyFont="1" applyFill="1" applyBorder="1" applyAlignment="1">
      <alignment horizontal="center" vertical="center"/>
      <protection/>
    </xf>
    <xf numFmtId="20" fontId="32" fillId="0" borderId="68" xfId="421" applyNumberFormat="1" applyFont="1" applyFill="1" applyBorder="1" applyAlignment="1">
      <alignment horizontal="center" vertical="center"/>
      <protection/>
    </xf>
    <xf numFmtId="20" fontId="32" fillId="0" borderId="54" xfId="421" applyNumberFormat="1" applyFont="1" applyFill="1" applyBorder="1" applyAlignment="1">
      <alignment horizontal="center" vertical="center"/>
      <protection/>
    </xf>
    <xf numFmtId="20" fontId="32" fillId="0" borderId="66" xfId="421" applyNumberFormat="1" applyFont="1" applyFill="1" applyBorder="1" applyAlignment="1">
      <alignment horizontal="center" vertical="center"/>
      <protection/>
    </xf>
    <xf numFmtId="175" fontId="30" fillId="0" borderId="69" xfId="421" applyNumberFormat="1" applyFont="1" applyFill="1" applyBorder="1" applyAlignment="1">
      <alignment horizontal="center" vertical="center" wrapText="1"/>
      <protection/>
    </xf>
    <xf numFmtId="1" fontId="30" fillId="0" borderId="69" xfId="421" applyNumberFormat="1" applyFont="1" applyFill="1" applyBorder="1" applyAlignment="1">
      <alignment horizontal="center" vertical="center" wrapText="1"/>
      <protection/>
    </xf>
    <xf numFmtId="0" fontId="33" fillId="0" borderId="63" xfId="421" applyFont="1" applyFill="1" applyBorder="1" applyAlignment="1">
      <alignment horizontal="center" vertical="center"/>
      <protection/>
    </xf>
    <xf numFmtId="1" fontId="33" fillId="0" borderId="64" xfId="421" applyNumberFormat="1" applyFont="1" applyFill="1" applyBorder="1" applyAlignment="1">
      <alignment horizontal="center" vertical="center"/>
      <protection/>
    </xf>
    <xf numFmtId="1" fontId="33" fillId="0" borderId="65" xfId="421" applyNumberFormat="1" applyFont="1" applyFill="1" applyBorder="1" applyAlignment="1">
      <alignment horizontal="center" vertical="center" wrapText="1"/>
      <protection/>
    </xf>
    <xf numFmtId="1" fontId="33" fillId="0" borderId="63" xfId="421" applyNumberFormat="1" applyFont="1" applyFill="1" applyBorder="1" applyAlignment="1">
      <alignment horizontal="center" vertical="center" wrapText="1"/>
      <protection/>
    </xf>
    <xf numFmtId="1" fontId="33" fillId="0" borderId="63" xfId="421" applyNumberFormat="1" applyFont="1" applyFill="1" applyBorder="1" applyAlignment="1">
      <alignment horizontal="center" vertical="center"/>
      <protection/>
    </xf>
    <xf numFmtId="175" fontId="33" fillId="0" borderId="54" xfId="421" applyNumberFormat="1" applyFont="1" applyFill="1" applyBorder="1" applyAlignment="1">
      <alignment horizontal="center" vertical="center" wrapText="1"/>
      <protection/>
    </xf>
    <xf numFmtId="175" fontId="33" fillId="0" borderId="66" xfId="421" applyNumberFormat="1" applyFont="1" applyFill="1" applyBorder="1" applyAlignment="1">
      <alignment horizontal="center" vertical="center" wrapText="1"/>
      <protection/>
    </xf>
    <xf numFmtId="175" fontId="33" fillId="0" borderId="66" xfId="421" applyNumberFormat="1" applyFont="1" applyFill="1" applyBorder="1" applyAlignment="1">
      <alignment horizontal="center" vertical="center"/>
      <protection/>
    </xf>
    <xf numFmtId="20" fontId="34" fillId="0" borderId="54" xfId="421" applyNumberFormat="1" applyFont="1" applyFill="1" applyBorder="1" applyAlignment="1">
      <alignment horizontal="center" vertical="center"/>
      <protection/>
    </xf>
    <xf numFmtId="20" fontId="34" fillId="0" borderId="66" xfId="421" applyNumberFormat="1" applyFont="1" applyFill="1" applyBorder="1" applyAlignment="1">
      <alignment horizontal="center" vertical="center"/>
      <protection/>
    </xf>
    <xf numFmtId="20" fontId="34" fillId="0" borderId="28" xfId="421" applyNumberFormat="1" applyFont="1" applyFill="1" applyBorder="1" applyAlignment="1">
      <alignment horizontal="center" vertical="center"/>
      <protection/>
    </xf>
    <xf numFmtId="1" fontId="33" fillId="0" borderId="69" xfId="421" applyNumberFormat="1" applyFont="1" applyFill="1" applyBorder="1" applyAlignment="1">
      <alignment horizontal="center" vertical="center" wrapText="1"/>
      <protection/>
    </xf>
    <xf numFmtId="0" fontId="33" fillId="0" borderId="0" xfId="421" applyFont="1" applyFill="1" applyAlignment="1">
      <alignment vertical="center"/>
      <protection/>
    </xf>
    <xf numFmtId="175" fontId="33" fillId="0" borderId="67" xfId="421" applyNumberFormat="1" applyFont="1" applyFill="1" applyBorder="1" applyAlignment="1">
      <alignment horizontal="center" vertical="center" wrapText="1"/>
      <protection/>
    </xf>
    <xf numFmtId="175" fontId="33" fillId="0" borderId="68" xfId="421" applyNumberFormat="1" applyFont="1" applyFill="1" applyBorder="1" applyAlignment="1">
      <alignment horizontal="center" vertical="center" wrapText="1"/>
      <protection/>
    </xf>
    <xf numFmtId="0" fontId="33" fillId="0" borderId="42" xfId="421" applyFont="1" applyFill="1" applyBorder="1" applyAlignment="1">
      <alignment horizontal="center" vertical="center"/>
      <protection/>
    </xf>
    <xf numFmtId="175" fontId="30" fillId="0" borderId="28" xfId="421" applyNumberFormat="1" applyFont="1" applyFill="1" applyBorder="1" applyAlignment="1">
      <alignment horizontal="center" vertical="center"/>
      <protection/>
    </xf>
    <xf numFmtId="1" fontId="30" fillId="0" borderId="42" xfId="421" applyNumberFormat="1" applyFont="1" applyFill="1" applyBorder="1" applyAlignment="1">
      <alignment horizontal="center" vertical="center" wrapText="1"/>
      <protection/>
    </xf>
    <xf numFmtId="1" fontId="30" fillId="0" borderId="64" xfId="421" applyNumberFormat="1" applyFont="1" applyFill="1" applyBorder="1" applyAlignment="1">
      <alignment horizontal="center" vertical="center" wrapText="1"/>
      <protection/>
    </xf>
    <xf numFmtId="175" fontId="30" fillId="0" borderId="68" xfId="421" applyNumberFormat="1" applyFont="1" applyFill="1" applyBorder="1" applyAlignment="1">
      <alignment horizontal="center" vertical="center"/>
      <protection/>
    </xf>
    <xf numFmtId="0" fontId="30" fillId="0" borderId="43" xfId="421" applyFont="1" applyFill="1" applyBorder="1" applyAlignment="1">
      <alignment horizontal="center" vertical="center"/>
      <protection/>
    </xf>
    <xf numFmtId="0" fontId="30" fillId="0" borderId="70" xfId="421" applyFont="1" applyFill="1" applyBorder="1" applyAlignment="1">
      <alignment horizontal="center" vertical="center"/>
      <protection/>
    </xf>
    <xf numFmtId="1" fontId="30" fillId="0" borderId="71" xfId="421" applyNumberFormat="1" applyFont="1" applyFill="1" applyBorder="1" applyAlignment="1">
      <alignment horizontal="center" vertical="center"/>
      <protection/>
    </xf>
    <xf numFmtId="1" fontId="30" fillId="0" borderId="72" xfId="421" applyNumberFormat="1" applyFont="1" applyFill="1" applyBorder="1" applyAlignment="1">
      <alignment horizontal="center" vertical="center" wrapText="1"/>
      <protection/>
    </xf>
    <xf numFmtId="1" fontId="30" fillId="0" borderId="70" xfId="421" applyNumberFormat="1" applyFont="1" applyFill="1" applyBorder="1" applyAlignment="1">
      <alignment horizontal="center" vertical="center" wrapText="1"/>
      <protection/>
    </xf>
    <xf numFmtId="0" fontId="30" fillId="0" borderId="72" xfId="421" applyFont="1" applyFill="1" applyBorder="1" applyAlignment="1">
      <alignment horizontal="center" vertical="center" wrapText="1"/>
      <protection/>
    </xf>
    <xf numFmtId="1" fontId="30" fillId="0" borderId="70" xfId="421" applyNumberFormat="1" applyFont="1" applyFill="1" applyBorder="1" applyAlignment="1">
      <alignment horizontal="center" vertical="center"/>
      <protection/>
    </xf>
    <xf numFmtId="175" fontId="30" fillId="0" borderId="73" xfId="421" applyNumberFormat="1" applyFont="1" applyFill="1" applyBorder="1" applyAlignment="1">
      <alignment horizontal="center" vertical="center"/>
      <protection/>
    </xf>
    <xf numFmtId="175" fontId="30" fillId="0" borderId="74" xfId="421" applyNumberFormat="1" applyFont="1" applyFill="1" applyBorder="1" applyAlignment="1">
      <alignment horizontal="center" vertical="center"/>
      <protection/>
    </xf>
    <xf numFmtId="20" fontId="32" fillId="0" borderId="75" xfId="421" applyNumberFormat="1" applyFont="1" applyFill="1" applyBorder="1" applyAlignment="1">
      <alignment horizontal="center" vertical="center"/>
      <protection/>
    </xf>
    <xf numFmtId="175" fontId="30" fillId="0" borderId="76" xfId="421" applyNumberFormat="1" applyFont="1" applyFill="1" applyBorder="1" applyAlignment="1">
      <alignment horizontal="center" vertical="center"/>
      <protection/>
    </xf>
    <xf numFmtId="20" fontId="32" fillId="0" borderId="77" xfId="421" applyNumberFormat="1" applyFont="1" applyFill="1" applyBorder="1" applyAlignment="1">
      <alignment horizontal="center" vertical="center"/>
      <protection/>
    </xf>
    <xf numFmtId="175" fontId="30" fillId="0" borderId="78" xfId="421" applyNumberFormat="1" applyFont="1" applyFill="1" applyBorder="1" applyAlignment="1">
      <alignment horizontal="center" vertical="center" wrapText="1"/>
      <protection/>
    </xf>
    <xf numFmtId="0" fontId="30" fillId="0" borderId="0" xfId="421" applyFont="1" applyAlignment="1">
      <alignment horizontal="left"/>
      <protection/>
    </xf>
    <xf numFmtId="0" fontId="30" fillId="0" borderId="0" xfId="421" applyFont="1" applyBorder="1" applyAlignment="1">
      <alignment horizontal="center"/>
      <protection/>
    </xf>
    <xf numFmtId="1" fontId="30" fillId="0" borderId="0" xfId="421" applyNumberFormat="1" applyFont="1" applyBorder="1" applyAlignment="1">
      <alignment horizontal="center"/>
      <protection/>
    </xf>
    <xf numFmtId="0" fontId="30" fillId="0" borderId="0" xfId="421" applyFont="1" applyFill="1" applyBorder="1" applyAlignment="1">
      <alignment horizontal="center"/>
      <protection/>
    </xf>
    <xf numFmtId="0" fontId="30" fillId="0" borderId="0" xfId="421" applyFont="1" applyFill="1" applyBorder="1" applyAlignment="1" quotePrefix="1">
      <alignment horizontal="left"/>
      <protection/>
    </xf>
    <xf numFmtId="0" fontId="5" fillId="0" borderId="27" xfId="425" applyNumberFormat="1" applyFont="1" applyFill="1" applyBorder="1" applyAlignment="1">
      <alignment vertical="center" wrapText="1"/>
      <protection/>
    </xf>
    <xf numFmtId="0" fontId="5" fillId="0" borderId="32" xfId="425" applyNumberFormat="1" applyFont="1" applyFill="1" applyBorder="1" applyAlignment="1">
      <alignment vertical="center" wrapText="1"/>
      <protection/>
    </xf>
    <xf numFmtId="0" fontId="6" fillId="55" borderId="79" xfId="425" applyFont="1" applyFill="1" applyBorder="1" applyAlignment="1">
      <alignment horizontal="center"/>
      <protection/>
    </xf>
    <xf numFmtId="0" fontId="6" fillId="55" borderId="80" xfId="425" applyFont="1" applyFill="1" applyBorder="1" applyAlignment="1">
      <alignment horizontal="center"/>
      <protection/>
    </xf>
    <xf numFmtId="0" fontId="5" fillId="56" borderId="27" xfId="426" applyFont="1" applyFill="1" applyBorder="1" applyAlignment="1">
      <alignment horizontal="left" vertical="center" wrapText="1"/>
      <protection/>
    </xf>
    <xf numFmtId="0" fontId="5" fillId="56" borderId="32" xfId="426" applyFont="1" applyFill="1" applyBorder="1" applyAlignment="1">
      <alignment vertical="center" wrapText="1"/>
      <protection/>
    </xf>
    <xf numFmtId="0" fontId="5" fillId="56" borderId="34" xfId="426" applyFont="1" applyFill="1" applyBorder="1" applyAlignment="1">
      <alignment vertical="center" wrapText="1"/>
      <protection/>
    </xf>
    <xf numFmtId="0" fontId="5" fillId="56" borderId="31" xfId="426" applyFont="1" applyFill="1" applyBorder="1" applyAlignment="1">
      <alignment vertical="center" wrapText="1"/>
      <protection/>
    </xf>
    <xf numFmtId="0" fontId="5" fillId="56" borderId="34" xfId="426" applyFont="1" applyFill="1" applyBorder="1" applyAlignment="1">
      <alignment horizontal="left" vertical="center" wrapText="1"/>
      <protection/>
    </xf>
    <xf numFmtId="0" fontId="6" fillId="0" borderId="30" xfId="426" applyFont="1" applyFill="1" applyBorder="1" applyAlignment="1">
      <alignment vertical="center" wrapText="1"/>
      <protection/>
    </xf>
    <xf numFmtId="0" fontId="5" fillId="0" borderId="81" xfId="426" applyFont="1" applyFill="1" applyBorder="1" applyAlignment="1">
      <alignment horizontal="left" vertical="center" wrapText="1"/>
      <protection/>
    </xf>
    <xf numFmtId="0" fontId="5" fillId="0" borderId="54" xfId="426" applyFont="1" applyFill="1" applyBorder="1" applyAlignment="1">
      <alignment horizontal="left" vertical="center" wrapText="1"/>
      <protection/>
    </xf>
    <xf numFmtId="0" fontId="5" fillId="0" borderId="81" xfId="426" applyFont="1" applyFill="1" applyBorder="1" applyAlignment="1">
      <alignment vertical="center" wrapText="1"/>
      <protection/>
    </xf>
    <xf numFmtId="0" fontId="6" fillId="55" borderId="82" xfId="426" applyFont="1" applyFill="1" applyBorder="1" applyAlignment="1">
      <alignment horizontal="center"/>
      <protection/>
    </xf>
    <xf numFmtId="0" fontId="6" fillId="0" borderId="54" xfId="426" applyFont="1" applyFill="1" applyBorder="1" applyAlignment="1">
      <alignment horizontal="left" vertical="center" wrapText="1"/>
      <protection/>
    </xf>
    <xf numFmtId="0" fontId="6" fillId="0" borderId="83" xfId="426" applyFont="1" applyFill="1" applyBorder="1" applyAlignment="1">
      <alignment horizontal="left" vertical="center" wrapText="1"/>
      <protection/>
    </xf>
    <xf numFmtId="0" fontId="5" fillId="0" borderId="54" xfId="426" applyFont="1" applyFill="1" applyBorder="1" applyAlignment="1">
      <alignment vertical="center"/>
      <protection/>
    </xf>
    <xf numFmtId="0" fontId="5" fillId="0" borderId="73" xfId="426" applyFont="1" applyFill="1" applyBorder="1" applyAlignment="1">
      <alignment vertical="center"/>
      <protection/>
    </xf>
    <xf numFmtId="0" fontId="5" fillId="0" borderId="27" xfId="354" applyFont="1" applyFill="1" applyBorder="1" applyAlignment="1">
      <alignment vertical="center" wrapText="1"/>
      <protection/>
    </xf>
    <xf numFmtId="0" fontId="61" fillId="0" borderId="27" xfId="367" applyNumberFormat="1" applyFont="1" applyFill="1" applyBorder="1" applyAlignment="1">
      <alignment horizontal="left" vertical="center" wrapText="1"/>
      <protection/>
    </xf>
    <xf numFmtId="0" fontId="61" fillId="0" borderId="32" xfId="367" applyNumberFormat="1" applyFont="1" applyFill="1" applyBorder="1" applyAlignment="1">
      <alignment vertical="center" wrapText="1"/>
      <protection/>
    </xf>
    <xf numFmtId="0" fontId="5" fillId="0" borderId="42" xfId="0" applyNumberFormat="1" applyFont="1" applyFill="1" applyBorder="1" applyAlignment="1">
      <alignment vertical="center" wrapText="1"/>
    </xf>
    <xf numFmtId="0" fontId="5" fillId="0" borderId="43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84" xfId="354" applyFont="1" applyFill="1" applyBorder="1" applyAlignment="1">
      <alignment vertical="center" wrapText="1"/>
      <protection/>
    </xf>
    <xf numFmtId="0" fontId="5" fillId="0" borderId="85" xfId="0" applyFont="1" applyFill="1" applyBorder="1" applyAlignment="1">
      <alignment vertical="center" wrapText="1"/>
    </xf>
    <xf numFmtId="0" fontId="5" fillId="0" borderId="84" xfId="0" applyNumberFormat="1" applyFont="1" applyFill="1" applyBorder="1" applyAlignment="1">
      <alignment vertical="center" wrapText="1"/>
    </xf>
    <xf numFmtId="0" fontId="5" fillId="0" borderId="27" xfId="425" applyNumberFormat="1" applyFont="1" applyFill="1" applyBorder="1" applyAlignment="1">
      <alignment horizontal="left" vertical="center" wrapText="1"/>
      <protection/>
    </xf>
    <xf numFmtId="0" fontId="5" fillId="0" borderId="54" xfId="425" applyNumberFormat="1" applyFont="1" applyFill="1" applyBorder="1" applyAlignment="1">
      <alignment horizontal="left" vertical="center" wrapText="1"/>
      <protection/>
    </xf>
    <xf numFmtId="0" fontId="61" fillId="0" borderId="41" xfId="367" applyNumberFormat="1" applyFont="1" applyFill="1" applyBorder="1" applyAlignment="1">
      <alignment vertical="center" wrapText="1"/>
      <protection/>
    </xf>
    <xf numFmtId="0" fontId="5" fillId="0" borderId="45" xfId="426" applyFont="1" applyFill="1" applyBorder="1" applyAlignment="1">
      <alignment horizontal="left" vertical="center" wrapText="1"/>
      <protection/>
    </xf>
    <xf numFmtId="0" fontId="30" fillId="0" borderId="0" xfId="421" applyFont="1" applyFill="1">
      <alignment/>
      <protection/>
    </xf>
    <xf numFmtId="0" fontId="5" fillId="0" borderId="37" xfId="425" applyNumberFormat="1" applyFont="1" applyFill="1" applyBorder="1" applyAlignment="1">
      <alignment vertical="center" wrapText="1"/>
      <protection/>
    </xf>
    <xf numFmtId="0" fontId="5" fillId="0" borderId="75" xfId="425" applyNumberFormat="1" applyFont="1" applyFill="1" applyBorder="1" applyAlignment="1">
      <alignment vertical="center" wrapText="1"/>
      <protection/>
    </xf>
    <xf numFmtId="0" fontId="5" fillId="0" borderId="56" xfId="425" applyNumberFormat="1" applyFont="1" applyFill="1" applyBorder="1" applyAlignment="1">
      <alignment vertical="center" wrapText="1"/>
      <protection/>
    </xf>
    <xf numFmtId="0" fontId="5" fillId="0" borderId="29" xfId="425" applyNumberFormat="1" applyFont="1" applyFill="1" applyBorder="1" applyAlignment="1">
      <alignment horizontal="left" vertical="center" wrapText="1"/>
      <protection/>
    </xf>
    <xf numFmtId="0" fontId="5" fillId="0" borderId="30" xfId="425" applyNumberFormat="1" applyFont="1" applyFill="1" applyBorder="1" applyAlignment="1">
      <alignment vertical="center" wrapText="1"/>
      <protection/>
    </xf>
    <xf numFmtId="0" fontId="5" fillId="0" borderId="31" xfId="425" applyNumberFormat="1" applyFont="1" applyFill="1" applyBorder="1" applyAlignment="1">
      <alignment vertical="center" wrapText="1"/>
      <protection/>
    </xf>
    <xf numFmtId="0" fontId="5" fillId="0" borderId="27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wrapText="1"/>
    </xf>
    <xf numFmtId="0" fontId="5" fillId="0" borderId="27" xfId="357" applyFont="1" applyFill="1" applyBorder="1" applyAlignment="1">
      <alignment vertical="center" wrapText="1"/>
      <protection/>
    </xf>
    <xf numFmtId="0" fontId="5" fillId="0" borderId="31" xfId="357" applyFont="1" applyFill="1" applyBorder="1" applyAlignment="1">
      <alignment vertical="center" wrapText="1"/>
      <protection/>
    </xf>
    <xf numFmtId="0" fontId="61" fillId="0" borderId="27" xfId="357" applyFont="1" applyFill="1" applyBorder="1" applyAlignment="1">
      <alignment vertical="center" wrapText="1"/>
      <protection/>
    </xf>
    <xf numFmtId="0" fontId="61" fillId="0" borderId="31" xfId="357" applyFont="1" applyFill="1" applyBorder="1" applyAlignment="1">
      <alignment vertical="center" wrapText="1"/>
      <protection/>
    </xf>
    <xf numFmtId="0" fontId="61" fillId="0" borderId="54" xfId="357" applyFont="1" applyFill="1" applyBorder="1" applyAlignment="1">
      <alignment vertical="center" wrapText="1"/>
      <protection/>
    </xf>
    <xf numFmtId="0" fontId="61" fillId="0" borderId="81" xfId="357" applyFont="1" applyFill="1" applyBorder="1" applyAlignment="1">
      <alignment vertical="center" wrapText="1"/>
      <protection/>
    </xf>
    <xf numFmtId="0" fontId="61" fillId="0" borderId="27" xfId="354" applyFont="1" applyFill="1" applyBorder="1" applyAlignment="1">
      <alignment vertical="center" wrapText="1"/>
      <protection/>
    </xf>
    <xf numFmtId="0" fontId="5" fillId="0" borderId="45" xfId="425" applyNumberFormat="1" applyFont="1" applyFill="1" applyBorder="1" applyAlignment="1">
      <alignment wrapText="1"/>
      <protection/>
    </xf>
    <xf numFmtId="0" fontId="5" fillId="0" borderId="35" xfId="0" applyFont="1" applyFill="1" applyBorder="1" applyAlignment="1">
      <alignment vertical="center" wrapText="1"/>
    </xf>
    <xf numFmtId="0" fontId="5" fillId="0" borderId="47" xfId="425" applyNumberFormat="1" applyFont="1" applyFill="1" applyBorder="1" applyAlignment="1">
      <alignment horizontal="left" vertical="center" wrapText="1"/>
      <protection/>
    </xf>
    <xf numFmtId="0" fontId="5" fillId="0" borderId="48" xfId="425" applyNumberFormat="1" applyFont="1" applyFill="1" applyBorder="1" applyAlignment="1">
      <alignment vertical="center" wrapText="1"/>
      <protection/>
    </xf>
    <xf numFmtId="0" fontId="5" fillId="0" borderId="47" xfId="425" applyNumberFormat="1" applyFont="1" applyFill="1" applyBorder="1" applyAlignment="1">
      <alignment vertical="center" wrapText="1"/>
      <protection/>
    </xf>
    <xf numFmtId="0" fontId="5" fillId="0" borderId="41" xfId="425" applyNumberFormat="1" applyFont="1" applyFill="1" applyBorder="1" applyAlignment="1">
      <alignment vertical="center" wrapText="1"/>
      <protection/>
    </xf>
    <xf numFmtId="0" fontId="5" fillId="0" borderId="86" xfId="426" applyNumberFormat="1" applyFont="1" applyFill="1" applyBorder="1" applyAlignment="1">
      <alignment vertical="center" wrapText="1"/>
      <protection/>
    </xf>
    <xf numFmtId="0" fontId="5" fillId="0" borderId="62" xfId="426" applyFont="1" applyFill="1" applyBorder="1" applyAlignment="1">
      <alignment vertical="center" wrapText="1"/>
      <protection/>
    </xf>
    <xf numFmtId="0" fontId="6" fillId="0" borderId="23" xfId="426" applyFont="1" applyFill="1" applyBorder="1" applyAlignment="1">
      <alignment horizontal="center"/>
      <protection/>
    </xf>
    <xf numFmtId="0" fontId="6" fillId="0" borderId="33" xfId="426" applyFont="1" applyFill="1" applyBorder="1" applyAlignment="1">
      <alignment horizontal="center"/>
      <protection/>
    </xf>
    <xf numFmtId="0" fontId="5" fillId="0" borderId="65" xfId="426" applyFont="1" applyFill="1" applyBorder="1">
      <alignment/>
      <protection/>
    </xf>
    <xf numFmtId="0" fontId="5" fillId="0" borderId="69" xfId="426" applyFont="1" applyFill="1" applyBorder="1">
      <alignment/>
      <protection/>
    </xf>
    <xf numFmtId="0" fontId="5" fillId="0" borderId="22" xfId="426" applyFont="1" applyFill="1" applyBorder="1">
      <alignment/>
      <protection/>
    </xf>
    <xf numFmtId="0" fontId="5" fillId="57" borderId="27" xfId="426" applyFont="1" applyFill="1" applyBorder="1" applyAlignment="1">
      <alignment vertical="center" wrapText="1"/>
      <protection/>
    </xf>
    <xf numFmtId="0" fontId="5" fillId="57" borderId="32" xfId="426" applyFont="1" applyFill="1" applyBorder="1" applyAlignment="1">
      <alignment vertical="center" wrapText="1"/>
      <protection/>
    </xf>
    <xf numFmtId="0" fontId="5" fillId="57" borderId="27" xfId="426" applyFont="1" applyFill="1" applyBorder="1" applyAlignment="1">
      <alignment horizontal="left" vertical="center" wrapText="1"/>
      <protection/>
    </xf>
    <xf numFmtId="0" fontId="5" fillId="57" borderId="31" xfId="426" applyFont="1" applyFill="1" applyBorder="1" applyAlignment="1">
      <alignment vertical="center" wrapText="1"/>
      <protection/>
    </xf>
    <xf numFmtId="0" fontId="5" fillId="57" borderId="34" xfId="426" applyFont="1" applyFill="1" applyBorder="1" applyAlignment="1">
      <alignment vertical="center" wrapText="1"/>
      <protection/>
    </xf>
    <xf numFmtId="1" fontId="30" fillId="0" borderId="87" xfId="421" applyNumberFormat="1" applyFont="1" applyFill="1" applyBorder="1" applyAlignment="1">
      <alignment horizontal="center" vertical="center" wrapText="1"/>
      <protection/>
    </xf>
    <xf numFmtId="1" fontId="30" fillId="0" borderId="88" xfId="421" applyNumberFormat="1" applyFont="1" applyFill="1" applyBorder="1" applyAlignment="1">
      <alignment horizontal="center" vertical="center" wrapText="1"/>
      <protection/>
    </xf>
    <xf numFmtId="1" fontId="30" fillId="0" borderId="89" xfId="421" applyNumberFormat="1" applyFont="1" applyFill="1" applyBorder="1" applyAlignment="1">
      <alignment horizontal="center" vertical="center" wrapText="1"/>
      <protection/>
    </xf>
    <xf numFmtId="175" fontId="30" fillId="0" borderId="90" xfId="421" applyNumberFormat="1" applyFont="1" applyFill="1" applyBorder="1" applyAlignment="1">
      <alignment horizontal="center" vertical="center"/>
      <protection/>
    </xf>
    <xf numFmtId="175" fontId="30" fillId="0" borderId="91" xfId="421" applyNumberFormat="1" applyFont="1" applyFill="1" applyBorder="1" applyAlignment="1">
      <alignment horizontal="center" vertical="center"/>
      <protection/>
    </xf>
    <xf numFmtId="175" fontId="30" fillId="0" borderId="92" xfId="421" applyNumberFormat="1" applyFont="1" applyFill="1" applyBorder="1" applyAlignment="1">
      <alignment horizontal="center" vertical="center"/>
      <protection/>
    </xf>
    <xf numFmtId="20" fontId="32" fillId="0" borderId="93" xfId="421" applyNumberFormat="1" applyFont="1" applyFill="1" applyBorder="1" applyAlignment="1">
      <alignment horizontal="center" vertical="center"/>
      <protection/>
    </xf>
    <xf numFmtId="20" fontId="32" fillId="0" borderId="91" xfId="421" applyNumberFormat="1" applyFont="1" applyFill="1" applyBorder="1" applyAlignment="1">
      <alignment horizontal="center" vertical="center"/>
      <protection/>
    </xf>
    <xf numFmtId="20" fontId="32" fillId="0" borderId="48" xfId="421" applyNumberFormat="1" applyFont="1" applyFill="1" applyBorder="1" applyAlignment="1">
      <alignment horizontal="center" vertical="center"/>
      <protection/>
    </xf>
    <xf numFmtId="0" fontId="30" fillId="0" borderId="87" xfId="421" applyFont="1" applyFill="1" applyBorder="1" applyAlignment="1">
      <alignment horizontal="center" vertical="center"/>
      <protection/>
    </xf>
    <xf numFmtId="175" fontId="30" fillId="0" borderId="94" xfId="421" applyNumberFormat="1" applyFont="1" applyFill="1" applyBorder="1" applyAlignment="1">
      <alignment horizontal="center" vertical="center" wrapText="1"/>
      <protection/>
    </xf>
    <xf numFmtId="175" fontId="33" fillId="0" borderId="28" xfId="421" applyNumberFormat="1" applyFont="1" applyFill="1" applyBorder="1" applyAlignment="1">
      <alignment horizontal="center" vertical="center" wrapText="1"/>
      <protection/>
    </xf>
    <xf numFmtId="0" fontId="33" fillId="0" borderId="21" xfId="421" applyFont="1" applyFill="1" applyBorder="1" applyAlignment="1">
      <alignment horizontal="center" vertical="center"/>
      <protection/>
    </xf>
    <xf numFmtId="0" fontId="33" fillId="0" borderId="95" xfId="421" applyFont="1" applyFill="1" applyBorder="1" applyAlignment="1">
      <alignment horizontal="center" vertical="center"/>
      <protection/>
    </xf>
    <xf numFmtId="1" fontId="33" fillId="0" borderId="96" xfId="421" applyNumberFormat="1" applyFont="1" applyFill="1" applyBorder="1" applyAlignment="1">
      <alignment horizontal="center" vertical="center"/>
      <protection/>
    </xf>
    <xf numFmtId="1" fontId="33" fillId="0" borderId="58" xfId="421" applyNumberFormat="1" applyFont="1" applyFill="1" applyBorder="1" applyAlignment="1">
      <alignment horizontal="center" vertical="center" wrapText="1"/>
      <protection/>
    </xf>
    <xf numFmtId="1" fontId="30" fillId="0" borderId="95" xfId="421" applyNumberFormat="1" applyFont="1" applyFill="1" applyBorder="1" applyAlignment="1">
      <alignment horizontal="center" vertical="center" wrapText="1"/>
      <protection/>
    </xf>
    <xf numFmtId="1" fontId="30" fillId="0" borderId="58" xfId="421" applyNumberFormat="1" applyFont="1" applyFill="1" applyBorder="1" applyAlignment="1">
      <alignment horizontal="center" vertical="center"/>
      <protection/>
    </xf>
    <xf numFmtId="1" fontId="33" fillId="0" borderId="95" xfId="421" applyNumberFormat="1" applyFont="1" applyFill="1" applyBorder="1" applyAlignment="1">
      <alignment horizontal="center" vertical="center"/>
      <protection/>
    </xf>
    <xf numFmtId="175" fontId="33" fillId="0" borderId="97" xfId="421" applyNumberFormat="1" applyFont="1" applyFill="1" applyBorder="1" applyAlignment="1">
      <alignment horizontal="center" vertical="center" wrapText="1"/>
      <protection/>
    </xf>
    <xf numFmtId="175" fontId="33" fillId="0" borderId="98" xfId="421" applyNumberFormat="1" applyFont="1" applyFill="1" applyBorder="1" applyAlignment="1">
      <alignment horizontal="center" vertical="center" wrapText="1"/>
      <protection/>
    </xf>
    <xf numFmtId="175" fontId="33" fillId="0" borderId="81" xfId="421" applyNumberFormat="1" applyFont="1" applyFill="1" applyBorder="1" applyAlignment="1">
      <alignment horizontal="center" vertical="center" wrapText="1"/>
      <protection/>
    </xf>
    <xf numFmtId="175" fontId="33" fillId="0" borderId="99" xfId="421" applyNumberFormat="1" applyFont="1" applyFill="1" applyBorder="1" applyAlignment="1">
      <alignment horizontal="center" vertical="center" wrapText="1"/>
      <protection/>
    </xf>
    <xf numFmtId="20" fontId="34" fillId="0" borderId="81" xfId="421" applyNumberFormat="1" applyFont="1" applyFill="1" applyBorder="1" applyAlignment="1">
      <alignment horizontal="center" vertical="center"/>
      <protection/>
    </xf>
    <xf numFmtId="20" fontId="34" fillId="0" borderId="98" xfId="421" applyNumberFormat="1" applyFont="1" applyFill="1" applyBorder="1" applyAlignment="1">
      <alignment horizontal="center" vertical="center"/>
      <protection/>
    </xf>
    <xf numFmtId="175" fontId="33" fillId="0" borderId="98" xfId="421" applyNumberFormat="1" applyFont="1" applyFill="1" applyBorder="1" applyAlignment="1">
      <alignment horizontal="center" vertical="center"/>
      <protection/>
    </xf>
    <xf numFmtId="20" fontId="34" fillId="0" borderId="44" xfId="421" applyNumberFormat="1" applyFont="1" applyFill="1" applyBorder="1" applyAlignment="1">
      <alignment horizontal="center" vertical="center"/>
      <protection/>
    </xf>
    <xf numFmtId="0" fontId="30" fillId="0" borderId="95" xfId="421" applyFont="1" applyFill="1" applyBorder="1" applyAlignment="1">
      <alignment horizontal="center" vertical="center"/>
      <protection/>
    </xf>
    <xf numFmtId="1" fontId="33" fillId="0" borderId="22" xfId="421" applyNumberFormat="1" applyFont="1" applyFill="1" applyBorder="1" applyAlignment="1">
      <alignment horizontal="center" vertical="center" wrapText="1"/>
      <protection/>
    </xf>
    <xf numFmtId="1" fontId="30" fillId="0" borderId="65" xfId="422" applyNumberFormat="1" applyFont="1" applyFill="1" applyBorder="1" applyAlignment="1">
      <alignment horizontal="center" vertical="center" wrapText="1"/>
      <protection/>
    </xf>
    <xf numFmtId="1" fontId="30" fillId="0" borderId="63" xfId="422" applyNumberFormat="1" applyFont="1" applyFill="1" applyBorder="1" applyAlignment="1">
      <alignment horizontal="center" vertical="center" wrapText="1"/>
      <protection/>
    </xf>
    <xf numFmtId="1" fontId="30" fillId="0" borderId="63" xfId="422" applyNumberFormat="1" applyFont="1" applyFill="1" applyBorder="1" applyAlignment="1">
      <alignment horizontal="center" vertical="center"/>
      <protection/>
    </xf>
    <xf numFmtId="175" fontId="30" fillId="0" borderId="54" xfId="422" applyNumberFormat="1" applyFont="1" applyFill="1" applyBorder="1" applyAlignment="1">
      <alignment horizontal="center" vertical="center"/>
      <protection/>
    </xf>
    <xf numFmtId="175" fontId="30" fillId="0" borderId="66" xfId="422" applyNumberFormat="1" applyFont="1" applyFill="1" applyBorder="1" applyAlignment="1">
      <alignment horizontal="center" vertical="center"/>
      <protection/>
    </xf>
    <xf numFmtId="20" fontId="32" fillId="0" borderId="28" xfId="422" applyNumberFormat="1" applyFont="1" applyFill="1" applyBorder="1" applyAlignment="1">
      <alignment horizontal="center" vertical="center"/>
      <protection/>
    </xf>
    <xf numFmtId="175" fontId="30" fillId="0" borderId="67" xfId="422" applyNumberFormat="1" applyFont="1" applyFill="1" applyBorder="1" applyAlignment="1">
      <alignment horizontal="center" vertical="center"/>
      <protection/>
    </xf>
    <xf numFmtId="20" fontId="32" fillId="0" borderId="68" xfId="422" applyNumberFormat="1" applyFont="1" applyFill="1" applyBorder="1" applyAlignment="1">
      <alignment horizontal="center" vertical="center"/>
      <protection/>
    </xf>
    <xf numFmtId="20" fontId="32" fillId="0" borderId="54" xfId="422" applyNumberFormat="1" applyFont="1" applyFill="1" applyBorder="1" applyAlignment="1">
      <alignment horizontal="center" vertical="center"/>
      <protection/>
    </xf>
    <xf numFmtId="20" fontId="32" fillId="0" borderId="66" xfId="422" applyNumberFormat="1" applyFont="1" applyFill="1" applyBorder="1" applyAlignment="1">
      <alignment horizontal="center" vertical="center"/>
      <protection/>
    </xf>
    <xf numFmtId="0" fontId="30" fillId="0" borderId="63" xfId="422" applyFont="1" applyFill="1" applyBorder="1" applyAlignment="1">
      <alignment horizontal="center" vertical="center"/>
      <protection/>
    </xf>
    <xf numFmtId="175" fontId="30" fillId="0" borderId="69" xfId="422" applyNumberFormat="1" applyFont="1" applyFill="1" applyBorder="1" applyAlignment="1">
      <alignment horizontal="center" vertical="center" wrapText="1"/>
      <protection/>
    </xf>
    <xf numFmtId="0" fontId="5" fillId="57" borderId="54" xfId="426" applyFont="1" applyFill="1" applyBorder="1" applyAlignment="1">
      <alignment vertical="center" wrapText="1"/>
      <protection/>
    </xf>
    <xf numFmtId="0" fontId="6" fillId="57" borderId="27" xfId="426" applyFont="1" applyFill="1" applyBorder="1" applyAlignment="1">
      <alignment vertical="center" wrapText="1"/>
      <protection/>
    </xf>
    <xf numFmtId="0" fontId="6" fillId="57" borderId="32" xfId="426" applyFont="1" applyFill="1" applyBorder="1" applyAlignment="1">
      <alignment vertical="center" wrapText="1"/>
      <protection/>
    </xf>
    <xf numFmtId="0" fontId="6" fillId="57" borderId="54" xfId="426" applyFont="1" applyFill="1" applyBorder="1" applyAlignment="1">
      <alignment vertical="center" wrapText="1"/>
      <protection/>
    </xf>
    <xf numFmtId="0" fontId="5" fillId="57" borderId="65" xfId="426" applyFont="1" applyFill="1" applyBorder="1">
      <alignment/>
      <protection/>
    </xf>
    <xf numFmtId="0" fontId="5" fillId="57" borderId="69" xfId="426" applyFont="1" applyFill="1" applyBorder="1">
      <alignment/>
      <protection/>
    </xf>
    <xf numFmtId="0" fontId="5" fillId="0" borderId="80" xfId="426" applyFont="1" applyFill="1" applyBorder="1" applyAlignment="1">
      <alignment vertical="center" wrapText="1"/>
      <protection/>
    </xf>
    <xf numFmtId="0" fontId="30" fillId="57" borderId="42" xfId="421" applyFont="1" applyFill="1" applyBorder="1" applyAlignment="1">
      <alignment horizontal="center" vertical="center"/>
      <protection/>
    </xf>
    <xf numFmtId="0" fontId="30" fillId="57" borderId="63" xfId="421" applyFont="1" applyFill="1" applyBorder="1" applyAlignment="1">
      <alignment horizontal="center" vertical="center"/>
      <protection/>
    </xf>
    <xf numFmtId="1" fontId="30" fillId="57" borderId="64" xfId="421" applyNumberFormat="1" applyFont="1" applyFill="1" applyBorder="1" applyAlignment="1">
      <alignment horizontal="center" vertical="center"/>
      <protection/>
    </xf>
    <xf numFmtId="1" fontId="30" fillId="57" borderId="65" xfId="421" applyNumberFormat="1" applyFont="1" applyFill="1" applyBorder="1" applyAlignment="1">
      <alignment horizontal="center" vertical="center" wrapText="1"/>
      <protection/>
    </xf>
    <xf numFmtId="1" fontId="30" fillId="57" borderId="63" xfId="421" applyNumberFormat="1" applyFont="1" applyFill="1" applyBorder="1" applyAlignment="1">
      <alignment horizontal="center" vertical="center" wrapText="1"/>
      <protection/>
    </xf>
    <xf numFmtId="1" fontId="30" fillId="57" borderId="65" xfId="421" applyNumberFormat="1" applyFont="1" applyFill="1" applyBorder="1" applyAlignment="1">
      <alignment horizontal="center" vertical="center"/>
      <protection/>
    </xf>
    <xf numFmtId="1" fontId="30" fillId="57" borderId="63" xfId="421" applyNumberFormat="1" applyFont="1" applyFill="1" applyBorder="1" applyAlignment="1">
      <alignment horizontal="center" vertical="center"/>
      <protection/>
    </xf>
    <xf numFmtId="175" fontId="30" fillId="57" borderId="67" xfId="421" applyNumberFormat="1" applyFont="1" applyFill="1" applyBorder="1" applyAlignment="1">
      <alignment horizontal="center" vertical="center"/>
      <protection/>
    </xf>
    <xf numFmtId="175" fontId="30" fillId="57" borderId="66" xfId="421" applyNumberFormat="1" applyFont="1" applyFill="1" applyBorder="1" applyAlignment="1">
      <alignment horizontal="center" vertical="center"/>
      <protection/>
    </xf>
    <xf numFmtId="20" fontId="32" fillId="57" borderId="68" xfId="421" applyNumberFormat="1" applyFont="1" applyFill="1" applyBorder="1" applyAlignment="1">
      <alignment horizontal="center" vertical="center"/>
      <protection/>
    </xf>
    <xf numFmtId="175" fontId="30" fillId="57" borderId="54" xfId="421" applyNumberFormat="1" applyFont="1" applyFill="1" applyBorder="1" applyAlignment="1">
      <alignment horizontal="center" vertical="center"/>
      <protection/>
    </xf>
    <xf numFmtId="20" fontId="32" fillId="57" borderId="66" xfId="421" applyNumberFormat="1" applyFont="1" applyFill="1" applyBorder="1" applyAlignment="1">
      <alignment horizontal="center" vertical="center"/>
      <protection/>
    </xf>
    <xf numFmtId="20" fontId="32" fillId="57" borderId="28" xfId="421" applyNumberFormat="1" applyFont="1" applyFill="1" applyBorder="1" applyAlignment="1">
      <alignment horizontal="center" vertical="center"/>
      <protection/>
    </xf>
    <xf numFmtId="1" fontId="30" fillId="57" borderId="69" xfId="421" applyNumberFormat="1" applyFont="1" applyFill="1" applyBorder="1" applyAlignment="1">
      <alignment horizontal="center" vertical="center" wrapText="1"/>
      <protection/>
    </xf>
    <xf numFmtId="1" fontId="30" fillId="58" borderId="63" xfId="421" applyNumberFormat="1" applyFont="1" applyFill="1" applyBorder="1" applyAlignment="1">
      <alignment horizontal="center" vertical="center" wrapText="1"/>
      <protection/>
    </xf>
    <xf numFmtId="0" fontId="29" fillId="0" borderId="0" xfId="421" applyFont="1" applyAlignment="1">
      <alignment horizontal="center"/>
      <protection/>
    </xf>
    <xf numFmtId="0" fontId="29" fillId="0" borderId="0" xfId="421" applyFont="1" applyBorder="1" applyAlignment="1">
      <alignment horizontal="center"/>
      <protection/>
    </xf>
    <xf numFmtId="0" fontId="11" fillId="39" borderId="100" xfId="421" applyFont="1" applyFill="1" applyBorder="1" applyAlignment="1">
      <alignment horizontal="center" vertical="center" wrapText="1"/>
      <protection/>
    </xf>
    <xf numFmtId="0" fontId="11" fillId="39" borderId="45" xfId="421" applyFont="1" applyFill="1" applyBorder="1" applyAlignment="1">
      <alignment horizontal="center" vertical="center" wrapText="1"/>
      <protection/>
    </xf>
    <xf numFmtId="0" fontId="11" fillId="39" borderId="101" xfId="421" applyFont="1" applyFill="1" applyBorder="1" applyAlignment="1">
      <alignment horizontal="center" vertical="center" wrapText="1"/>
      <protection/>
    </xf>
    <xf numFmtId="0" fontId="11" fillId="39" borderId="102" xfId="421" applyFont="1" applyFill="1" applyBorder="1" applyAlignment="1">
      <alignment horizontal="center" vertical="center" wrapText="1"/>
      <protection/>
    </xf>
    <xf numFmtId="0" fontId="11" fillId="39" borderId="103" xfId="421" applyFont="1" applyFill="1" applyBorder="1" applyAlignment="1">
      <alignment horizontal="center" vertical="center" wrapText="1"/>
      <protection/>
    </xf>
    <xf numFmtId="0" fontId="11" fillId="39" borderId="104" xfId="421" applyFont="1" applyFill="1" applyBorder="1" applyAlignment="1">
      <alignment horizontal="center" vertical="center" wrapText="1"/>
      <protection/>
    </xf>
    <xf numFmtId="1" fontId="11" fillId="39" borderId="102" xfId="421" applyNumberFormat="1" applyFont="1" applyFill="1" applyBorder="1" applyAlignment="1">
      <alignment horizontal="center" vertical="center" wrapText="1"/>
      <protection/>
    </xf>
    <xf numFmtId="1" fontId="11" fillId="39" borderId="103" xfId="421" applyNumberFormat="1" applyFont="1" applyFill="1" applyBorder="1" applyAlignment="1">
      <alignment horizontal="center" vertical="center" wrapText="1"/>
      <protection/>
    </xf>
    <xf numFmtId="1" fontId="11" fillId="39" borderId="104" xfId="421" applyNumberFormat="1" applyFont="1" applyFill="1" applyBorder="1" applyAlignment="1">
      <alignment horizontal="center" vertical="center" wrapText="1"/>
      <protection/>
    </xf>
    <xf numFmtId="1" fontId="11" fillId="39" borderId="105" xfId="421" applyNumberFormat="1" applyFont="1" applyFill="1" applyBorder="1" applyAlignment="1">
      <alignment horizontal="center" vertical="center" wrapText="1"/>
      <protection/>
    </xf>
    <xf numFmtId="1" fontId="11" fillId="39" borderId="106" xfId="421" applyNumberFormat="1" applyFont="1" applyFill="1" applyBorder="1" applyAlignment="1">
      <alignment horizontal="center" vertical="center" wrapText="1"/>
      <protection/>
    </xf>
    <xf numFmtId="1" fontId="11" fillId="39" borderId="107" xfId="421" applyNumberFormat="1" applyFont="1" applyFill="1" applyBorder="1" applyAlignment="1">
      <alignment horizontal="center" vertical="center" wrapText="1"/>
      <protection/>
    </xf>
    <xf numFmtId="1" fontId="11" fillId="39" borderId="108" xfId="421" applyNumberFormat="1" applyFont="1" applyFill="1" applyBorder="1" applyAlignment="1">
      <alignment horizontal="center" vertical="center" wrapText="1"/>
      <protection/>
    </xf>
    <xf numFmtId="1" fontId="11" fillId="39" borderId="0" xfId="421" applyNumberFormat="1" applyFont="1" applyFill="1" applyBorder="1" applyAlignment="1">
      <alignment horizontal="center" vertical="center" wrapText="1"/>
      <protection/>
    </xf>
    <xf numFmtId="1" fontId="11" fillId="39" borderId="109" xfId="421" applyNumberFormat="1" applyFont="1" applyFill="1" applyBorder="1" applyAlignment="1">
      <alignment horizontal="center" vertical="center" wrapText="1"/>
      <protection/>
    </xf>
    <xf numFmtId="0" fontId="11" fillId="39" borderId="105" xfId="421" applyFont="1" applyFill="1" applyBorder="1" applyAlignment="1">
      <alignment horizontal="center" vertical="center" wrapText="1"/>
      <protection/>
    </xf>
    <xf numFmtId="0" fontId="11" fillId="39" borderId="106" xfId="421" applyFont="1" applyFill="1" applyBorder="1" applyAlignment="1">
      <alignment horizontal="center" vertical="center" wrapText="1"/>
      <protection/>
    </xf>
    <xf numFmtId="0" fontId="11" fillId="39" borderId="107" xfId="421" applyFont="1" applyFill="1" applyBorder="1" applyAlignment="1">
      <alignment horizontal="center" vertical="center" wrapText="1"/>
      <protection/>
    </xf>
    <xf numFmtId="0" fontId="11" fillId="39" borderId="110" xfId="421" applyFont="1" applyFill="1" applyBorder="1" applyAlignment="1">
      <alignment horizontal="center"/>
      <protection/>
    </xf>
    <xf numFmtId="0" fontId="11" fillId="39" borderId="105" xfId="421" applyFont="1" applyFill="1" applyBorder="1" applyAlignment="1">
      <alignment horizontal="center"/>
      <protection/>
    </xf>
    <xf numFmtId="0" fontId="11" fillId="39" borderId="102" xfId="421" applyFont="1" applyFill="1" applyBorder="1" applyAlignment="1">
      <alignment horizontal="center"/>
      <protection/>
    </xf>
    <xf numFmtId="1" fontId="11" fillId="39" borderId="111" xfId="421" applyNumberFormat="1" applyFont="1" applyFill="1" applyBorder="1" applyAlignment="1">
      <alignment horizontal="center" vertical="center" wrapText="1"/>
      <protection/>
    </xf>
    <xf numFmtId="1" fontId="11" fillId="39" borderId="112" xfId="421" applyNumberFormat="1" applyFont="1" applyFill="1" applyBorder="1" applyAlignment="1">
      <alignment horizontal="center" vertical="center" wrapText="1"/>
      <protection/>
    </xf>
    <xf numFmtId="1" fontId="11" fillId="39" borderId="113" xfId="421" applyNumberFormat="1" applyFont="1" applyFill="1" applyBorder="1" applyAlignment="1">
      <alignment horizontal="center" vertical="center" wrapText="1"/>
      <protection/>
    </xf>
    <xf numFmtId="1" fontId="11" fillId="39" borderId="46" xfId="421" applyNumberFormat="1" applyFont="1" applyFill="1" applyBorder="1" applyAlignment="1">
      <alignment horizontal="center" vertical="center" wrapText="1"/>
      <protection/>
    </xf>
    <xf numFmtId="1" fontId="11" fillId="39" borderId="114" xfId="421" applyNumberFormat="1" applyFont="1" applyFill="1" applyBorder="1" applyAlignment="1">
      <alignment horizontal="center" vertical="center" wrapText="1"/>
      <protection/>
    </xf>
    <xf numFmtId="1" fontId="11" fillId="39" borderId="115" xfId="421" applyNumberFormat="1" applyFont="1" applyFill="1" applyBorder="1" applyAlignment="1">
      <alignment horizontal="center" vertical="center" wrapText="1"/>
      <protection/>
    </xf>
    <xf numFmtId="1" fontId="11" fillId="39" borderId="116" xfId="421" applyNumberFormat="1" applyFont="1" applyFill="1" applyBorder="1" applyAlignment="1">
      <alignment horizontal="center" vertical="center" wrapText="1"/>
      <protection/>
    </xf>
    <xf numFmtId="1" fontId="11" fillId="39" borderId="117" xfId="421" applyNumberFormat="1" applyFont="1" applyFill="1" applyBorder="1" applyAlignment="1">
      <alignment horizontal="center" vertical="center" wrapText="1"/>
      <protection/>
    </xf>
    <xf numFmtId="1" fontId="11" fillId="39" borderId="118" xfId="421" applyNumberFormat="1" applyFont="1" applyFill="1" applyBorder="1" applyAlignment="1">
      <alignment horizontal="center" vertical="center" wrapText="1"/>
      <protection/>
    </xf>
    <xf numFmtId="0" fontId="33" fillId="0" borderId="119" xfId="421" applyFont="1" applyFill="1" applyBorder="1" applyAlignment="1">
      <alignment horizontal="center" vertical="center"/>
      <protection/>
    </xf>
    <xf numFmtId="0" fontId="33" fillId="0" borderId="120" xfId="421" applyFont="1" applyFill="1" applyBorder="1" applyAlignment="1">
      <alignment horizontal="center" vertical="center"/>
      <protection/>
    </xf>
    <xf numFmtId="0" fontId="33" fillId="0" borderId="121" xfId="421" applyFont="1" applyFill="1" applyBorder="1" applyAlignment="1">
      <alignment horizontal="center" vertical="center"/>
      <protection/>
    </xf>
    <xf numFmtId="0" fontId="33" fillId="0" borderId="63" xfId="421" applyFont="1" applyFill="1" applyBorder="1" applyAlignment="1">
      <alignment horizontal="center" vertical="center"/>
      <protection/>
    </xf>
    <xf numFmtId="1" fontId="33" fillId="0" borderId="64" xfId="421" applyNumberFormat="1" applyFont="1" applyFill="1" applyBorder="1" applyAlignment="1">
      <alignment horizontal="center" vertical="center"/>
      <protection/>
    </xf>
    <xf numFmtId="1" fontId="33" fillId="0" borderId="65" xfId="421" applyNumberFormat="1" applyFont="1" applyFill="1" applyBorder="1" applyAlignment="1">
      <alignment horizontal="center" vertical="center" wrapText="1"/>
      <protection/>
    </xf>
    <xf numFmtId="1" fontId="33" fillId="0" borderId="63" xfId="421" applyNumberFormat="1" applyFont="1" applyFill="1" applyBorder="1" applyAlignment="1">
      <alignment horizontal="center" vertical="center" wrapText="1"/>
      <protection/>
    </xf>
    <xf numFmtId="1" fontId="30" fillId="0" borderId="65" xfId="421" applyNumberFormat="1" applyFont="1" applyFill="1" applyBorder="1" applyAlignment="1">
      <alignment horizontal="center" vertical="center"/>
      <protection/>
    </xf>
    <xf numFmtId="1" fontId="33" fillId="0" borderId="63" xfId="421" applyNumberFormat="1" applyFont="1" applyFill="1" applyBorder="1" applyAlignment="1">
      <alignment horizontal="center" vertical="center"/>
      <protection/>
    </xf>
    <xf numFmtId="1" fontId="33" fillId="0" borderId="69" xfId="421" applyNumberFormat="1" applyFont="1" applyFill="1" applyBorder="1" applyAlignment="1">
      <alignment horizontal="center" vertical="center" wrapText="1"/>
      <protection/>
    </xf>
    <xf numFmtId="0" fontId="30" fillId="0" borderId="119" xfId="421" applyFont="1" applyFill="1" applyBorder="1" applyAlignment="1">
      <alignment horizontal="center" vertical="center"/>
      <protection/>
    </xf>
    <xf numFmtId="0" fontId="30" fillId="0" borderId="121" xfId="421" applyFont="1" applyFill="1" applyBorder="1" applyAlignment="1">
      <alignment horizontal="center" vertical="center"/>
      <protection/>
    </xf>
    <xf numFmtId="0" fontId="30" fillId="0" borderId="63" xfId="421" applyFont="1" applyFill="1" applyBorder="1" applyAlignment="1">
      <alignment horizontal="center" vertical="center"/>
      <protection/>
    </xf>
    <xf numFmtId="1" fontId="30" fillId="0" borderId="64" xfId="421" applyNumberFormat="1" applyFont="1" applyFill="1" applyBorder="1" applyAlignment="1">
      <alignment horizontal="center" vertical="center"/>
      <protection/>
    </xf>
    <xf numFmtId="1" fontId="30" fillId="0" borderId="65" xfId="421" applyNumberFormat="1" applyFont="1" applyFill="1" applyBorder="1" applyAlignment="1">
      <alignment horizontal="center" vertical="center" wrapText="1"/>
      <protection/>
    </xf>
    <xf numFmtId="1" fontId="30" fillId="0" borderId="63" xfId="421" applyNumberFormat="1" applyFont="1" applyFill="1" applyBorder="1" applyAlignment="1">
      <alignment horizontal="center" vertical="center" wrapText="1"/>
      <protection/>
    </xf>
    <xf numFmtId="1" fontId="30" fillId="0" borderId="63" xfId="421" applyNumberFormat="1" applyFont="1" applyFill="1" applyBorder="1" applyAlignment="1">
      <alignment horizontal="center" vertical="center"/>
      <protection/>
    </xf>
    <xf numFmtId="175" fontId="30" fillId="0" borderId="69" xfId="421" applyNumberFormat="1" applyFont="1" applyFill="1" applyBorder="1" applyAlignment="1">
      <alignment horizontal="center" vertical="center" wrapText="1"/>
      <protection/>
    </xf>
    <xf numFmtId="1" fontId="30" fillId="0" borderId="119" xfId="421" applyNumberFormat="1" applyFont="1" applyFill="1" applyBorder="1" applyAlignment="1">
      <alignment horizontal="center" vertical="center" wrapText="1"/>
      <protection/>
    </xf>
    <xf numFmtId="1" fontId="30" fillId="0" borderId="121" xfId="421" applyNumberFormat="1" applyFont="1" applyFill="1" applyBorder="1" applyAlignment="1">
      <alignment horizontal="center" vertical="center" wrapText="1"/>
      <protection/>
    </xf>
    <xf numFmtId="1" fontId="30" fillId="0" borderId="64" xfId="421" applyNumberFormat="1" applyFont="1" applyFill="1" applyBorder="1" applyAlignment="1">
      <alignment horizontal="center" vertical="center" wrapText="1"/>
      <protection/>
    </xf>
    <xf numFmtId="0" fontId="5" fillId="0" borderId="43" xfId="426" applyFont="1" applyFill="1" applyBorder="1" applyAlignment="1">
      <alignment horizontal="left"/>
      <protection/>
    </xf>
    <xf numFmtId="0" fontId="5" fillId="0" borderId="78" xfId="426" applyFont="1" applyFill="1" applyBorder="1" applyAlignment="1">
      <alignment horizontal="left"/>
      <protection/>
    </xf>
    <xf numFmtId="0" fontId="5" fillId="0" borderId="43" xfId="426" applyFont="1" applyFill="1" applyBorder="1" applyAlignment="1">
      <alignment horizontal="center"/>
      <protection/>
    </xf>
    <xf numFmtId="0" fontId="5" fillId="0" borderId="78" xfId="426" applyFont="1" applyFill="1" applyBorder="1" applyAlignment="1">
      <alignment horizontal="center"/>
      <protection/>
    </xf>
    <xf numFmtId="0" fontId="4" fillId="0" borderId="0" xfId="426" applyFont="1" applyBorder="1" applyAlignment="1">
      <alignment horizontal="center"/>
      <protection/>
    </xf>
    <xf numFmtId="0" fontId="5" fillId="0" borderId="19" xfId="426" applyFont="1" applyFill="1" applyBorder="1" applyAlignment="1">
      <alignment horizontal="center"/>
      <protection/>
    </xf>
    <xf numFmtId="0" fontId="5" fillId="0" borderId="20" xfId="426" applyFont="1" applyFill="1" applyBorder="1" applyAlignment="1">
      <alignment horizontal="center"/>
      <protection/>
    </xf>
    <xf numFmtId="0" fontId="6" fillId="39" borderId="23" xfId="426" applyFont="1" applyFill="1" applyBorder="1" applyAlignment="1">
      <alignment horizontal="center"/>
      <protection/>
    </xf>
    <xf numFmtId="0" fontId="6" fillId="39" borderId="24" xfId="426" applyFont="1" applyFill="1" applyBorder="1" applyAlignment="1">
      <alignment horizontal="center"/>
      <protection/>
    </xf>
    <xf numFmtId="0" fontId="6" fillId="39" borderId="33" xfId="426" applyFont="1" applyFill="1" applyBorder="1" applyAlignment="1">
      <alignment horizontal="center"/>
      <protection/>
    </xf>
    <xf numFmtId="0" fontId="6" fillId="59" borderId="39" xfId="426" applyNumberFormat="1" applyFont="1" applyFill="1" applyBorder="1" applyAlignment="1">
      <alignment horizontal="center" vertical="center" wrapText="1"/>
      <protection/>
    </xf>
    <xf numFmtId="0" fontId="6" fillId="59" borderId="55" xfId="426" applyNumberFormat="1" applyFont="1" applyFill="1" applyBorder="1" applyAlignment="1">
      <alignment horizontal="center" vertical="center" wrapText="1"/>
      <protection/>
    </xf>
    <xf numFmtId="0" fontId="5" fillId="0" borderId="42" xfId="426" applyFont="1" applyFill="1" applyBorder="1" applyAlignment="1">
      <alignment horizontal="center"/>
      <protection/>
    </xf>
    <xf numFmtId="0" fontId="5" fillId="0" borderId="69" xfId="426" applyFont="1" applyFill="1" applyBorder="1" applyAlignment="1">
      <alignment horizontal="center"/>
      <protection/>
    </xf>
    <xf numFmtId="0" fontId="6" fillId="0" borderId="42" xfId="426" applyFont="1" applyFill="1" applyBorder="1" applyAlignment="1">
      <alignment horizontal="center"/>
      <protection/>
    </xf>
    <xf numFmtId="0" fontId="6" fillId="0" borderId="69" xfId="426" applyFont="1" applyFill="1" applyBorder="1" applyAlignment="1">
      <alignment horizontal="center"/>
      <protection/>
    </xf>
    <xf numFmtId="0" fontId="5" fillId="0" borderId="42" xfId="426" applyFont="1" applyFill="1" applyBorder="1" applyAlignment="1">
      <alignment horizontal="left"/>
      <protection/>
    </xf>
    <xf numFmtId="0" fontId="5" fillId="0" borderId="69" xfId="426" applyFont="1" applyFill="1" applyBorder="1" applyAlignment="1">
      <alignment horizontal="left"/>
      <protection/>
    </xf>
    <xf numFmtId="0" fontId="5" fillId="0" borderId="43" xfId="426" applyFont="1" applyBorder="1" applyAlignment="1">
      <alignment horizontal="left"/>
      <protection/>
    </xf>
    <xf numFmtId="0" fontId="5" fillId="0" borderId="78" xfId="426" applyFont="1" applyBorder="1" applyAlignment="1">
      <alignment horizontal="left"/>
      <protection/>
    </xf>
    <xf numFmtId="0" fontId="7" fillId="0" borderId="52" xfId="426" applyNumberFormat="1" applyFont="1" applyFill="1" applyBorder="1" applyAlignment="1">
      <alignment horizontal="left" wrapText="1"/>
      <protection/>
    </xf>
    <xf numFmtId="0" fontId="7" fillId="0" borderId="116" xfId="426" applyNumberFormat="1" applyFont="1" applyFill="1" applyBorder="1" applyAlignment="1">
      <alignment horizontal="left" wrapText="1"/>
      <protection/>
    </xf>
    <xf numFmtId="0" fontId="7" fillId="0" borderId="49" xfId="426" applyNumberFormat="1" applyFont="1" applyFill="1" applyBorder="1" applyAlignment="1">
      <alignment horizontal="left" wrapText="1"/>
      <protection/>
    </xf>
    <xf numFmtId="0" fontId="5" fillId="0" borderId="54" xfId="426" applyFont="1" applyFill="1" applyBorder="1" applyAlignment="1">
      <alignment horizontal="center"/>
      <protection/>
    </xf>
    <xf numFmtId="0" fontId="5" fillId="0" borderId="32" xfId="426" applyFont="1" applyFill="1" applyBorder="1" applyAlignment="1">
      <alignment horizontal="center"/>
      <protection/>
    </xf>
    <xf numFmtId="0" fontId="6" fillId="59" borderId="52" xfId="426" applyFont="1" applyFill="1" applyBorder="1" applyAlignment="1">
      <alignment horizontal="center" vertical="center" wrapText="1"/>
      <protection/>
    </xf>
    <xf numFmtId="0" fontId="6" fillId="59" borderId="60" xfId="426" applyFont="1" applyFill="1" applyBorder="1" applyAlignment="1">
      <alignment horizontal="center" vertical="center" wrapText="1"/>
      <protection/>
    </xf>
    <xf numFmtId="0" fontId="6" fillId="59" borderId="39" xfId="426" applyFont="1" applyFill="1" applyBorder="1" applyAlignment="1">
      <alignment horizontal="center" wrapText="1"/>
      <protection/>
    </xf>
    <xf numFmtId="0" fontId="6" fillId="59" borderId="55" xfId="426" applyFont="1" applyFill="1" applyBorder="1" applyAlignment="1">
      <alignment horizontal="center" wrapText="1"/>
      <protection/>
    </xf>
    <xf numFmtId="0" fontId="7" fillId="0" borderId="60" xfId="426" applyNumberFormat="1" applyFont="1" applyFill="1" applyBorder="1" applyAlignment="1">
      <alignment horizontal="left" wrapText="1"/>
      <protection/>
    </xf>
    <xf numFmtId="0" fontId="6" fillId="59" borderId="52" xfId="426" applyNumberFormat="1" applyFont="1" applyFill="1" applyBorder="1" applyAlignment="1">
      <alignment horizontal="center" vertical="center" wrapText="1"/>
      <protection/>
    </xf>
    <xf numFmtId="0" fontId="6" fillId="59" borderId="60" xfId="426" applyNumberFormat="1" applyFont="1" applyFill="1" applyBorder="1" applyAlignment="1">
      <alignment horizontal="center" vertical="center" wrapText="1"/>
      <protection/>
    </xf>
    <xf numFmtId="0" fontId="6" fillId="39" borderId="39" xfId="426" applyFont="1" applyFill="1" applyBorder="1" applyAlignment="1">
      <alignment horizontal="center" wrapText="1"/>
      <protection/>
    </xf>
    <xf numFmtId="0" fontId="6" fillId="39" borderId="55" xfId="426" applyFont="1" applyFill="1" applyBorder="1" applyAlignment="1">
      <alignment horizontal="center" wrapText="1"/>
      <protection/>
    </xf>
    <xf numFmtId="0" fontId="6" fillId="0" borderId="122" xfId="426" applyFont="1" applyFill="1" applyBorder="1" applyAlignment="1">
      <alignment horizontal="center" vertical="center" wrapText="1"/>
      <protection/>
    </xf>
    <xf numFmtId="0" fontId="6" fillId="0" borderId="50" xfId="426" applyFont="1" applyFill="1" applyBorder="1" applyAlignment="1">
      <alignment horizontal="center" vertical="center" wrapText="1"/>
      <protection/>
    </xf>
    <xf numFmtId="0" fontId="6" fillId="0" borderId="123" xfId="426" applyFont="1" applyFill="1" applyBorder="1" applyAlignment="1">
      <alignment horizontal="center" vertical="center" wrapText="1"/>
      <protection/>
    </xf>
    <xf numFmtId="0" fontId="6" fillId="39" borderId="39" xfId="426" applyFont="1" applyFill="1" applyBorder="1" applyAlignment="1">
      <alignment horizontal="center" vertical="center" wrapText="1"/>
      <protection/>
    </xf>
    <xf numFmtId="0" fontId="6" fillId="39" borderId="55" xfId="426" applyFont="1" applyFill="1" applyBorder="1" applyAlignment="1">
      <alignment horizontal="center" vertical="center" wrapText="1"/>
      <protection/>
    </xf>
    <xf numFmtId="0" fontId="5" fillId="0" borderId="43" xfId="426" applyFont="1" applyFill="1" applyBorder="1" applyAlignment="1">
      <alignment horizontal="center" vertical="center" wrapText="1"/>
      <protection/>
    </xf>
    <xf numFmtId="0" fontId="5" fillId="0" borderId="78" xfId="426" applyFont="1" applyFill="1" applyBorder="1" applyAlignment="1">
      <alignment horizontal="center" vertical="center" wrapText="1"/>
      <protection/>
    </xf>
    <xf numFmtId="0" fontId="5" fillId="0" borderId="27" xfId="426" applyFont="1" applyFill="1" applyBorder="1" applyAlignment="1">
      <alignment horizontal="center"/>
      <protection/>
    </xf>
    <xf numFmtId="0" fontId="6" fillId="39" borderId="52" xfId="425" applyFont="1" applyFill="1" applyBorder="1" applyAlignment="1">
      <alignment horizontal="center" wrapText="1"/>
      <protection/>
    </xf>
    <xf numFmtId="0" fontId="6" fillId="39" borderId="60" xfId="425" applyFont="1" applyFill="1" applyBorder="1" applyAlignment="1">
      <alignment horizontal="center" wrapText="1"/>
      <protection/>
    </xf>
    <xf numFmtId="0" fontId="6" fillId="59" borderId="124" xfId="426" applyNumberFormat="1" applyFont="1" applyFill="1" applyBorder="1" applyAlignment="1">
      <alignment horizontal="center" vertical="center" wrapText="1"/>
      <protection/>
    </xf>
    <xf numFmtId="0" fontId="6" fillId="39" borderId="52" xfId="426" applyFont="1" applyFill="1" applyBorder="1" applyAlignment="1">
      <alignment horizontal="center"/>
      <protection/>
    </xf>
    <xf numFmtId="0" fontId="6" fillId="39" borderId="60" xfId="426" applyFont="1" applyFill="1" applyBorder="1" applyAlignment="1">
      <alignment horizontal="center"/>
      <protection/>
    </xf>
    <xf numFmtId="0" fontId="5" fillId="0" borderId="42" xfId="426" applyFont="1" applyBorder="1" applyAlignment="1">
      <alignment horizontal="left"/>
      <protection/>
    </xf>
    <xf numFmtId="0" fontId="5" fillId="0" borderId="69" xfId="426" applyFont="1" applyBorder="1" applyAlignment="1">
      <alignment horizontal="left"/>
      <protection/>
    </xf>
    <xf numFmtId="0" fontId="6" fillId="39" borderId="52" xfId="426" applyNumberFormat="1" applyFont="1" applyFill="1" applyBorder="1" applyAlignment="1">
      <alignment horizontal="center" vertical="center" wrapText="1"/>
      <protection/>
    </xf>
    <xf numFmtId="0" fontId="6" fillId="39" borderId="60" xfId="426" applyNumberFormat="1" applyFont="1" applyFill="1" applyBorder="1" applyAlignment="1">
      <alignment horizontal="center" vertical="center" wrapText="1"/>
      <protection/>
    </xf>
    <xf numFmtId="0" fontId="6" fillId="39" borderId="52" xfId="426" applyFont="1" applyFill="1" applyBorder="1" applyAlignment="1">
      <alignment horizontal="center" wrapText="1"/>
      <protection/>
    </xf>
    <xf numFmtId="0" fontId="6" fillId="39" borderId="60" xfId="426" applyFont="1" applyFill="1" applyBorder="1" applyAlignment="1">
      <alignment horizontal="center" wrapText="1"/>
      <protection/>
    </xf>
    <xf numFmtId="0" fontId="4" fillId="0" borderId="39" xfId="426" applyFont="1" applyBorder="1" applyAlignment="1">
      <alignment horizontal="center"/>
      <protection/>
    </xf>
    <xf numFmtId="0" fontId="4" fillId="0" borderId="124" xfId="426" applyFont="1" applyBorder="1" applyAlignment="1">
      <alignment horizontal="center"/>
      <protection/>
    </xf>
    <xf numFmtId="0" fontId="4" fillId="0" borderId="55" xfId="426" applyFont="1" applyBorder="1" applyAlignment="1">
      <alignment horizontal="center"/>
      <protection/>
    </xf>
    <xf numFmtId="0" fontId="5" fillId="0" borderId="42" xfId="426" applyFont="1" applyFill="1" applyBorder="1" applyAlignment="1" quotePrefix="1">
      <alignment horizontal="center"/>
      <protection/>
    </xf>
    <xf numFmtId="0" fontId="5" fillId="0" borderId="54" xfId="426" applyFont="1" applyBorder="1" applyAlignment="1">
      <alignment horizontal="center"/>
      <protection/>
    </xf>
    <xf numFmtId="0" fontId="5" fillId="0" borderId="32" xfId="426" applyFont="1" applyBorder="1" applyAlignment="1">
      <alignment horizontal="center"/>
      <protection/>
    </xf>
    <xf numFmtId="0" fontId="5" fillId="57" borderId="43" xfId="426" applyFont="1" applyFill="1" applyBorder="1" applyAlignment="1">
      <alignment horizontal="center" vertical="center" wrapText="1"/>
      <protection/>
    </xf>
    <xf numFmtId="0" fontId="5" fillId="57" borderId="78" xfId="426" applyFont="1" applyFill="1" applyBorder="1" applyAlignment="1">
      <alignment horizontal="center" vertical="center" wrapText="1"/>
      <protection/>
    </xf>
    <xf numFmtId="0" fontId="5" fillId="57" borderId="42" xfId="426" applyFont="1" applyFill="1" applyBorder="1" applyAlignment="1">
      <alignment horizontal="center"/>
      <protection/>
    </xf>
    <xf numFmtId="0" fontId="5" fillId="57" borderId="69" xfId="426" applyFont="1" applyFill="1" applyBorder="1" applyAlignment="1">
      <alignment horizontal="center"/>
      <protection/>
    </xf>
    <xf numFmtId="0" fontId="6" fillId="0" borderId="42" xfId="426" applyFont="1" applyFill="1" applyBorder="1" applyAlignment="1" quotePrefix="1">
      <alignment horizontal="center"/>
      <protection/>
    </xf>
    <xf numFmtId="0" fontId="5" fillId="57" borderId="27" xfId="426" applyFont="1" applyFill="1" applyBorder="1" applyAlignment="1">
      <alignment horizontal="center"/>
      <protection/>
    </xf>
    <xf numFmtId="0" fontId="5" fillId="57" borderId="32" xfId="426" applyFont="1" applyFill="1" applyBorder="1" applyAlignment="1">
      <alignment horizontal="center"/>
      <protection/>
    </xf>
    <xf numFmtId="0" fontId="6" fillId="59" borderId="52" xfId="425" applyFont="1" applyFill="1" applyBorder="1" applyAlignment="1">
      <alignment horizontal="center" wrapText="1"/>
      <protection/>
    </xf>
    <xf numFmtId="0" fontId="6" fillId="59" borderId="60" xfId="425" applyFont="1" applyFill="1" applyBorder="1" applyAlignment="1">
      <alignment horizontal="center" wrapText="1"/>
      <protection/>
    </xf>
    <xf numFmtId="0" fontId="5" fillId="0" borderId="72" xfId="426" applyFont="1" applyBorder="1" applyAlignment="1">
      <alignment horizontal="left"/>
      <protection/>
    </xf>
    <xf numFmtId="0" fontId="5" fillId="0" borderId="19" xfId="426" applyFont="1" applyBorder="1" applyAlignment="1">
      <alignment horizontal="center"/>
      <protection/>
    </xf>
    <xf numFmtId="0" fontId="5" fillId="0" borderId="20" xfId="426" applyFont="1" applyBorder="1" applyAlignment="1">
      <alignment horizontal="center"/>
      <protection/>
    </xf>
    <xf numFmtId="0" fontId="5" fillId="0" borderId="42" xfId="426" applyFont="1" applyBorder="1" applyAlignment="1">
      <alignment horizontal="center"/>
      <protection/>
    </xf>
    <xf numFmtId="0" fontId="5" fillId="0" borderId="69" xfId="426" applyFont="1" applyBorder="1" applyAlignment="1">
      <alignment horizontal="center"/>
      <protection/>
    </xf>
    <xf numFmtId="0" fontId="5" fillId="0" borderId="65" xfId="426" applyFont="1" applyBorder="1" applyAlignment="1">
      <alignment horizontal="left"/>
      <protection/>
    </xf>
    <xf numFmtId="174" fontId="5" fillId="0" borderId="42" xfId="426" applyNumberFormat="1" applyFont="1" applyFill="1" applyBorder="1" applyAlignment="1">
      <alignment horizontal="center"/>
      <protection/>
    </xf>
    <xf numFmtId="174" fontId="5" fillId="0" borderId="69" xfId="426" applyNumberFormat="1" applyFont="1" applyFill="1" applyBorder="1" applyAlignment="1">
      <alignment horizontal="center"/>
      <protection/>
    </xf>
    <xf numFmtId="0" fontId="5" fillId="0" borderId="19" xfId="426" applyFont="1" applyBorder="1" applyAlignment="1">
      <alignment horizontal="left"/>
      <protection/>
    </xf>
    <xf numFmtId="0" fontId="5" fillId="0" borderId="20" xfId="426" applyFont="1" applyBorder="1" applyAlignment="1">
      <alignment horizontal="left"/>
      <protection/>
    </xf>
    <xf numFmtId="174" fontId="5" fillId="0" borderId="43" xfId="426" applyNumberFormat="1" applyFont="1" applyFill="1" applyBorder="1" applyAlignment="1">
      <alignment horizontal="center"/>
      <protection/>
    </xf>
    <xf numFmtId="174" fontId="5" fillId="0" borderId="78" xfId="426" applyNumberFormat="1" applyFont="1" applyFill="1" applyBorder="1" applyAlignment="1">
      <alignment horizontal="center"/>
      <protection/>
    </xf>
    <xf numFmtId="174" fontId="5" fillId="0" borderId="42" xfId="426" applyNumberFormat="1" applyFont="1" applyBorder="1" applyAlignment="1">
      <alignment horizontal="center"/>
      <protection/>
    </xf>
    <xf numFmtId="174" fontId="5" fillId="0" borderId="69" xfId="426" applyNumberFormat="1" applyFont="1" applyBorder="1" applyAlignment="1">
      <alignment horizontal="center"/>
      <protection/>
    </xf>
    <xf numFmtId="0" fontId="6" fillId="39" borderId="23" xfId="426" applyFont="1" applyFill="1" applyBorder="1" applyAlignment="1">
      <alignment horizontal="center" vertical="center"/>
      <protection/>
    </xf>
    <xf numFmtId="0" fontId="6" fillId="39" borderId="33" xfId="426" applyFont="1" applyFill="1" applyBorder="1" applyAlignment="1">
      <alignment horizontal="center" vertical="center"/>
      <protection/>
    </xf>
    <xf numFmtId="0" fontId="6" fillId="0" borderId="51" xfId="426" applyFont="1" applyBorder="1" applyAlignment="1">
      <alignment horizontal="left"/>
      <protection/>
    </xf>
    <xf numFmtId="0" fontId="5" fillId="57" borderId="43" xfId="426" applyFont="1" applyFill="1" applyBorder="1" applyAlignment="1">
      <alignment horizontal="center"/>
      <protection/>
    </xf>
    <xf numFmtId="0" fontId="5" fillId="57" borderId="78" xfId="426" applyFont="1" applyFill="1" applyBorder="1" applyAlignment="1">
      <alignment horizontal="center"/>
      <protection/>
    </xf>
    <xf numFmtId="0" fontId="6" fillId="39" borderId="52" xfId="426" applyFont="1" applyFill="1" applyBorder="1" applyAlignment="1">
      <alignment horizontal="center" vertical="center"/>
      <protection/>
    </xf>
    <xf numFmtId="0" fontId="6" fillId="39" borderId="60" xfId="426" applyFont="1" applyFill="1" applyBorder="1" applyAlignment="1">
      <alignment horizontal="center" vertical="center"/>
      <protection/>
    </xf>
    <xf numFmtId="175" fontId="30" fillId="58" borderId="67" xfId="421" applyNumberFormat="1" applyFont="1" applyFill="1" applyBorder="1" applyAlignment="1">
      <alignment horizontal="center" vertical="center"/>
      <protection/>
    </xf>
    <xf numFmtId="175" fontId="30" fillId="58" borderId="66" xfId="421" applyNumberFormat="1" applyFont="1" applyFill="1" applyBorder="1" applyAlignment="1">
      <alignment horizontal="center" vertical="center"/>
      <protection/>
    </xf>
    <xf numFmtId="20" fontId="32" fillId="58" borderId="68" xfId="421" applyNumberFormat="1" applyFont="1" applyFill="1" applyBorder="1" applyAlignment="1">
      <alignment horizontal="center" vertical="center"/>
      <protection/>
    </xf>
    <xf numFmtId="0" fontId="30" fillId="58" borderId="63" xfId="421" applyFont="1" applyFill="1" applyBorder="1" applyAlignment="1">
      <alignment horizontal="center" vertical="center"/>
      <protection/>
    </xf>
  </cellXfs>
  <cellStyles count="458">
    <cellStyle name="Normal" xfId="0"/>
    <cellStyle name=" 1" xfId="15"/>
    <cellStyle name="_Análisis Salidas SE" xfId="16"/>
    <cellStyle name="_Análisis Salidas SE_113enc" xfId="17"/>
    <cellStyle name="_Análisis Salidas SE_13º P.O. 3º Modificado TRONCAL 1 Anexo 3" xfId="18"/>
    <cellStyle name="_Análisis Salidas SE_14° P.O. TRONCAL 4 Anexo 3" xfId="19"/>
    <cellStyle name="_Análisis Salidas SE_14° P.O.TRONCAL 4 Anexo 3" xfId="20"/>
    <cellStyle name="_Análisis Salidas SE_14º P.O. TRONCAL 1 Anexo 3" xfId="21"/>
    <cellStyle name="_Análisis Salidas SE_2010.01.06_PO12_T1_TN" xfId="22"/>
    <cellStyle name="_Análisis Salidas SE_2010.01.06_PO12_T1_TN_113enc" xfId="23"/>
    <cellStyle name="_Análisis Salidas SE_2010.01.06_PO12_T1_TN_Perfil CD Unidad T4 14ºPO mod 20100906" xfId="24"/>
    <cellStyle name="_Análisis Salidas SE_2010.01.16_PO12_T1_EST 1" xfId="25"/>
    <cellStyle name="_Análisis Salidas SE_Anexo 3_PO14_09062010_T4_final" xfId="26"/>
    <cellStyle name="_Análisis Salidas SE_ICPh GLOBAL Metodo Gob_Alsacia_PO14" xfId="27"/>
    <cellStyle name="_Análisis Salidas SE_Libro2 (6)" xfId="28"/>
    <cellStyle name="_Análisis Salidas SE_Libro2 (6)_113enc" xfId="29"/>
    <cellStyle name="_Análisis Salidas SE_Libro3 (16)" xfId="30"/>
    <cellStyle name="_Análisis Salidas SE_Libro3 (16)_113enc" xfId="31"/>
    <cellStyle name="_Análisis Salidas SE_Libro3 (6)" xfId="32"/>
    <cellStyle name="_Análisis Salidas SE_Libro3 (6)_113enc" xfId="33"/>
    <cellStyle name="_Análisis Salidas SE_Libro4 (6)" xfId="34"/>
    <cellStyle name="_Análisis Salidas SE_Libro4 (6)_113enc" xfId="35"/>
    <cellStyle name="_Análisis Salidas SE_Libro4 (8)" xfId="36"/>
    <cellStyle name="_Análisis Salidas SE_Libro4 (8)_113enc" xfId="37"/>
    <cellStyle name="_Análisis Salidas SE_Libro5 (2)" xfId="38"/>
    <cellStyle name="_Análisis Salidas SE_Libro5 (2)_113enc" xfId="39"/>
    <cellStyle name="_Análisis Salidas SE_Libro5 (4)" xfId="40"/>
    <cellStyle name="_Análisis Salidas SE_Libro5 (4)_113enc" xfId="41"/>
    <cellStyle name="_Análisis Salidas SE_Libro6 (2)" xfId="42"/>
    <cellStyle name="_Análisis Salidas SE_Libro6 (2)_113enc" xfId="43"/>
    <cellStyle name="_Análisis Salidas SE_Libro7 (2)" xfId="44"/>
    <cellStyle name="_Análisis Salidas SE_Libro7 (2)_113enc" xfId="45"/>
    <cellStyle name="_Análisis Salidas SE_Libro8 (3)" xfId="46"/>
    <cellStyle name="_Análisis Salidas SE_Libro8 (3)_113enc" xfId="47"/>
    <cellStyle name="_Análisis Salidas SE_Libro9 (2)" xfId="48"/>
    <cellStyle name="_Análisis Salidas SE_Libro9 (2)_113enc" xfId="49"/>
    <cellStyle name="_Análisis Salidas SE_Perfil CD Unidad T4 12ºPO" xfId="50"/>
    <cellStyle name="_Análisis Salidas SE_Perfil CD Unidad T4 12ºPO (v)" xfId="51"/>
    <cellStyle name="_Análisis Salidas SE_Plan 13_T1_Temporada Normal" xfId="52"/>
    <cellStyle name="_Análisis Salidas SE_PO13_3° Mod_T1_TN_12052010" xfId="53"/>
    <cellStyle name="_Análisis Salidas SE_PO13_3° Mod_T1_TN_12052010_113enc" xfId="54"/>
    <cellStyle name="_Análisis Salidas SE_PO13_Anexo 3_T1" xfId="55"/>
    <cellStyle name="_Análisis Salidas SE_PO13_Anexo 3_T1_113enc" xfId="56"/>
    <cellStyle name="_Análisis Salidas SE_PO13_T1_TN_280110" xfId="57"/>
    <cellStyle name="_Análisis Salidas SE_PO13_T1_TN_280110_113enc" xfId="58"/>
    <cellStyle name="_Análisis Salidas SE_Prop_Mod 2_PO13" xfId="59"/>
    <cellStyle name="_Análisis Salidas SE_Prop_Mod 2_PO13_113enc" xfId="60"/>
    <cellStyle name="_Análisis Salidas SE_Xl0000000" xfId="61"/>
    <cellStyle name="_Libro3" xfId="62"/>
    <cellStyle name="_Libro3 2" xfId="63"/>
    <cellStyle name="_Libro3_109" xfId="64"/>
    <cellStyle name="_Libro3_10ºPO MOD TRONCAL 2 Anexo 3_vig 136062009" xfId="65"/>
    <cellStyle name="_Libro3_10ºPO MOD TRONCAL 2 Anexo 3_vig 136062009_Perfil CD Unidad T2 12ºPO mod 2010-01-04" xfId="66"/>
    <cellStyle name="_Libro3_10ºPO MOD TRONCAL 2 Anexo 3_vig 136062009_Perfil CD Unidad T2 13ºPO CORREGIDO_V" xfId="67"/>
    <cellStyle name="_Libro3_10ºPO MOD TRONCAL 2 Anexo 3_vig 136062009_Perfil CD Unidad T2 14ºPO mod 20100724" xfId="68"/>
    <cellStyle name="_Libro3_113enc" xfId="69"/>
    <cellStyle name="_Libro3_12º P.O. Modificado TRONCAL 4 Anexo 3" xfId="70"/>
    <cellStyle name="_Libro3_12º PO_T1_Estival 2_propuesta operador" xfId="71"/>
    <cellStyle name="_Libro3_13º P O  2º Modificado TRONCAL 1 Anexo 3" xfId="72"/>
    <cellStyle name="_Libro3_13º P.O. 3º Modificado TRONCAL 1 Anexo 3" xfId="73"/>
    <cellStyle name="_Libro3_13º P.O. TRONCAL 4 Anexo 3" xfId="74"/>
    <cellStyle name="_Libro3_14° P.O. TRONCAL 4 Anexo 3" xfId="75"/>
    <cellStyle name="_Libro3_14° P.O.TRONCAL 4 Anexo 3" xfId="76"/>
    <cellStyle name="_Libro3_14º P.O. 2º MODIFICADO TRONCAL 4 Anexo 3 06-09-10" xfId="77"/>
    <cellStyle name="_Libro3_14º P.O. MODIFICADO TRONCAL 4 Anexo 3" xfId="78"/>
    <cellStyle name="_Libro3_14º P.O. TRONCAL 1 Anexo 3" xfId="79"/>
    <cellStyle name="_Libro3_14º P.O. TRONCAL 1 Anexo 3_14º P.O. 2º MODIFICADO TRONCAL 4 Anexo 3 06-09-10" xfId="80"/>
    <cellStyle name="_Libro3_14º P.O. TRONCAL 1 Anexo 3_14º P.O. MODIFICADO TRONCAL 4 Anexo 3" xfId="81"/>
    <cellStyle name="_Libro3_14º P.O. TRONCAL 1 Anexo 3_Copia de 14º P.O. MODIFICADO TRONCAL 4 Anexo 3 (100%)" xfId="82"/>
    <cellStyle name="_Libro3_14º P.O. TRONCAL 1 Anexo 3_Retornos NC" xfId="83"/>
    <cellStyle name="_Libro3_14º P.O. TRONCAL 4 Anexo 3" xfId="84"/>
    <cellStyle name="_Libro3_2010.01.06_PO12_T1_TN" xfId="85"/>
    <cellStyle name="_Libro3_2010.01.06_PO12_T1_TN_113enc" xfId="86"/>
    <cellStyle name="_Libro3_2010.01.06_PO12_T1_TN_14º P.O. 2º MODIFICADO TRONCAL 4 Anexo 3 06-09-10" xfId="87"/>
    <cellStyle name="_Libro3_2010.01.06_PO12_T1_TN_14º P.O. MODIFICADO TRONCAL 4 Anexo 3" xfId="88"/>
    <cellStyle name="_Libro3_2010.01.06_PO12_T1_TN_Copia de 14º P.O. MODIFICADO TRONCAL 4 Anexo 3 (100%)" xfId="89"/>
    <cellStyle name="_Libro3_2010.01.06_PO12_T1_TN_Retornos NC" xfId="90"/>
    <cellStyle name="_Libro3_2010.01.16_PO12_T1_EST 1" xfId="91"/>
    <cellStyle name="_Libro3_2010.01.16_PO12_T1_EST 1_14º P.O. 2º MODIFICADO TRONCAL 4 Anexo 3 06-09-10" xfId="92"/>
    <cellStyle name="_Libro3_2010.01.16_PO12_T1_EST 1_14º P.O. MODIFICADO TRONCAL 4 Anexo 3" xfId="93"/>
    <cellStyle name="_Libro3_2010.01.16_PO12_T1_EST 1_Copia de 14º P.O. MODIFICADO TRONCAL 4 Anexo 3 (100%)" xfId="94"/>
    <cellStyle name="_Libro3_2010.01.16_PO12_T1_EST 1_Retornos NC" xfId="95"/>
    <cellStyle name="_Libro3_2010.05.24_PO13_3° Mod_T1_TN" xfId="96"/>
    <cellStyle name="_Libro3_Anexo 3_PO14_09062010_T4_final" xfId="97"/>
    <cellStyle name="_Libro3_Copia de 14º P.O. MODIFICADO TRONCAL 4 Anexo 3 (100%)" xfId="98"/>
    <cellStyle name="_Libro3_ICPh GLOBAL Metodo Gob_Alsacia_PO14" xfId="99"/>
    <cellStyle name="_Libro3_Libro2 (6)" xfId="100"/>
    <cellStyle name="_Libro3_Libro2 (6)_113enc" xfId="101"/>
    <cellStyle name="_Libro3_Libro3 (16)" xfId="102"/>
    <cellStyle name="_Libro3_Libro3 (16)_113enc" xfId="103"/>
    <cellStyle name="_Libro3_Libro3 (6)" xfId="104"/>
    <cellStyle name="_Libro3_Libro3 (6)_113enc" xfId="105"/>
    <cellStyle name="_Libro3_Libro4 (6)" xfId="106"/>
    <cellStyle name="_Libro3_Libro4 (6)_113enc" xfId="107"/>
    <cellStyle name="_Libro3_Libro4 (8)" xfId="108"/>
    <cellStyle name="_Libro3_Libro4 (8)_113enc" xfId="109"/>
    <cellStyle name="_Libro3_Libro5 (2)" xfId="110"/>
    <cellStyle name="_Libro3_Libro5 (2)_113enc" xfId="111"/>
    <cellStyle name="_Libro3_Libro5 (4)" xfId="112"/>
    <cellStyle name="_Libro3_Libro5 (4)_113enc" xfId="113"/>
    <cellStyle name="_Libro3_Libro6 (2)" xfId="114"/>
    <cellStyle name="_Libro3_Libro6 (2)_113enc" xfId="115"/>
    <cellStyle name="_Libro3_Libro7 (2)" xfId="116"/>
    <cellStyle name="_Libro3_Libro7 (2)_113enc" xfId="117"/>
    <cellStyle name="_Libro3_Libro8 (3)" xfId="118"/>
    <cellStyle name="_Libro3_Libro8 (3)_113enc" xfId="119"/>
    <cellStyle name="_Libro3_Libro9 (2)" xfId="120"/>
    <cellStyle name="_Libro3_Libro9 (2)_113enc" xfId="121"/>
    <cellStyle name="_Libro3_Perfil CD Unidad T2 12ºPO mod 2010-01-04" xfId="122"/>
    <cellStyle name="_Libro3_Perfil CD Unidad T2 13ºPO CORREGIDO_V" xfId="123"/>
    <cellStyle name="_Libro3_Perfil CD Unidad T2 14ºPO mod 20100724" xfId="124"/>
    <cellStyle name="_Libro3_Perfil CD Unidad T2 14ºPO mod 20100724 veloc" xfId="125"/>
    <cellStyle name="_Libro3_Perfil CD Unidad T4 12ºPO (v)" xfId="126"/>
    <cellStyle name="_Libro3_Perfil CD Unidad T4 14ºPO mod 20100807 veloc" xfId="127"/>
    <cellStyle name="_Libro3_Perfil CD Unidad T4 14ºPO mod 20100906" xfId="128"/>
    <cellStyle name="_Libro3_PerfilA2" xfId="129"/>
    <cellStyle name="_Libro3_PerfilA4" xfId="130"/>
    <cellStyle name="_Libro3_PerfilA5" xfId="131"/>
    <cellStyle name="_Libro3_PerfilA6" xfId="132"/>
    <cellStyle name="_Libro3_PerfilA7" xfId="133"/>
    <cellStyle name="_Libro3_PerfilA8" xfId="134"/>
    <cellStyle name="_Libro3_PerfilT1" xfId="135"/>
    <cellStyle name="_Libro3_PerfilT2" xfId="136"/>
    <cellStyle name="_Libro3_PerfilT4" xfId="137"/>
    <cellStyle name="_Libro3_PerfilT5" xfId="138"/>
    <cellStyle name="_Libro3_PerfilT6" xfId="139"/>
    <cellStyle name="_Libro3_Plan 13_T1_Temporada Normal" xfId="140"/>
    <cellStyle name="_Libro3_Plan 13_T1_Temporada Normal_14º P.O. 2º MODIFICADO TRONCAL 4 Anexo 3 06-09-10" xfId="141"/>
    <cellStyle name="_Libro3_Plan 13_T1_Temporada Normal_14º P.O. MODIFICADO TRONCAL 4 Anexo 3" xfId="142"/>
    <cellStyle name="_Libro3_Plan 13_T1_Temporada Normal_Copia de 14º P.O. MODIFICADO TRONCAL 4 Anexo 3 (100%)" xfId="143"/>
    <cellStyle name="_Libro3_Plan 13_T1_Temporada Normal_Retornos NC" xfId="144"/>
    <cellStyle name="_Libro3_PO13_3° Mod_T1_TN_12052010" xfId="145"/>
    <cellStyle name="_Libro3_PO13_3° Mod_T1_TN_12052010_113enc" xfId="146"/>
    <cellStyle name="_Libro3_PO13_Anexo 3_T1" xfId="147"/>
    <cellStyle name="_Libro3_PO13_Anexo 3_T1_113enc" xfId="148"/>
    <cellStyle name="_Libro3_PO13_T1_TN_280110" xfId="149"/>
    <cellStyle name="_Libro3_PO13_T1_TN_280110_113enc" xfId="150"/>
    <cellStyle name="_Libro3_Prop_Mod 2_PO13" xfId="151"/>
    <cellStyle name="_Libro3_Prop_Mod 2_PO13_113enc" xfId="152"/>
    <cellStyle name="_Libro3_Retornos NC" xfId="153"/>
    <cellStyle name="_Libro3_TD" xfId="154"/>
    <cellStyle name="_Libro3_Xl0000000" xfId="155"/>
    <cellStyle name="20% - Accent1" xfId="156"/>
    <cellStyle name="20% - Accent2" xfId="157"/>
    <cellStyle name="20% - Accent3" xfId="158"/>
    <cellStyle name="20% - Accent4" xfId="159"/>
    <cellStyle name="20% - Accent5" xfId="160"/>
    <cellStyle name="20% - Accent6" xfId="161"/>
    <cellStyle name="20% - Énfasis1" xfId="162"/>
    <cellStyle name="20% - Énfasis1 2" xfId="163"/>
    <cellStyle name="20% - Énfasis1 3" xfId="164"/>
    <cellStyle name="20% - Énfasis1 4" xfId="165"/>
    <cellStyle name="20% - Énfasis2" xfId="166"/>
    <cellStyle name="20% - Énfasis2 2" xfId="167"/>
    <cellStyle name="20% - Énfasis2 3" xfId="168"/>
    <cellStyle name="20% - Énfasis2 4" xfId="169"/>
    <cellStyle name="20% - Énfasis3" xfId="170"/>
    <cellStyle name="20% - Énfasis3 2" xfId="171"/>
    <cellStyle name="20% - Énfasis3 3" xfId="172"/>
    <cellStyle name="20% - Énfasis3 4" xfId="173"/>
    <cellStyle name="20% - Énfasis4" xfId="174"/>
    <cellStyle name="20% - Énfasis4 2" xfId="175"/>
    <cellStyle name="20% - Énfasis4 3" xfId="176"/>
    <cellStyle name="20% - Énfasis4 4" xfId="177"/>
    <cellStyle name="20% - Énfasis5" xfId="178"/>
    <cellStyle name="20% - Énfasis5 2" xfId="179"/>
    <cellStyle name="20% - Énfasis5 3" xfId="180"/>
    <cellStyle name="20% - Énfasis5 4" xfId="181"/>
    <cellStyle name="20% - Énfasis6" xfId="182"/>
    <cellStyle name="20% - Énfasis6 2" xfId="183"/>
    <cellStyle name="20% - Énfasis6 3" xfId="184"/>
    <cellStyle name="20% - Énfasis6 4" xfId="185"/>
    <cellStyle name="40% - Accent1" xfId="186"/>
    <cellStyle name="40% - Accent2" xfId="187"/>
    <cellStyle name="40% - Accent3" xfId="188"/>
    <cellStyle name="40% - Accent4" xfId="189"/>
    <cellStyle name="40% - Accent5" xfId="190"/>
    <cellStyle name="40% - Accent6" xfId="191"/>
    <cellStyle name="40% - Énfasis1" xfId="192"/>
    <cellStyle name="40% - Énfasis1 2" xfId="193"/>
    <cellStyle name="40% - Énfasis1 3" xfId="194"/>
    <cellStyle name="40% - Énfasis1 4" xfId="195"/>
    <cellStyle name="40% - Énfasis2" xfId="196"/>
    <cellStyle name="40% - Énfasis2 2" xfId="197"/>
    <cellStyle name="40% - Énfasis2 3" xfId="198"/>
    <cellStyle name="40% - Énfasis2 4" xfId="199"/>
    <cellStyle name="40% - Énfasis3" xfId="200"/>
    <cellStyle name="40% - Énfasis3 2" xfId="201"/>
    <cellStyle name="40% - Énfasis3 3" xfId="202"/>
    <cellStyle name="40% - Énfasis3 4" xfId="203"/>
    <cellStyle name="40% - Énfasis4" xfId="204"/>
    <cellStyle name="40% - Énfasis4 2" xfId="205"/>
    <cellStyle name="40% - Énfasis4 3" xfId="206"/>
    <cellStyle name="40% - Énfasis4 4" xfId="207"/>
    <cellStyle name="40% - Énfasis5" xfId="208"/>
    <cellStyle name="40% - Énfasis5 2" xfId="209"/>
    <cellStyle name="40% - Énfasis5 3" xfId="210"/>
    <cellStyle name="40% - Énfasis5 4" xfId="211"/>
    <cellStyle name="40% - Énfasis6" xfId="212"/>
    <cellStyle name="40% - Énfasis6 2" xfId="213"/>
    <cellStyle name="40% - Énfasis6 3" xfId="214"/>
    <cellStyle name="40% - Énfasis6 4" xfId="215"/>
    <cellStyle name="60% - Accent1" xfId="216"/>
    <cellStyle name="60% - Accent2" xfId="217"/>
    <cellStyle name="60% - Accent3" xfId="218"/>
    <cellStyle name="60% - Accent4" xfId="219"/>
    <cellStyle name="60% - Accent5" xfId="220"/>
    <cellStyle name="60% - Accent6" xfId="221"/>
    <cellStyle name="60% - Énfasis1" xfId="222"/>
    <cellStyle name="60% - Énfasis1 2" xfId="223"/>
    <cellStyle name="60% - Énfasis1 3" xfId="224"/>
    <cellStyle name="60% - Énfasis1 4" xfId="225"/>
    <cellStyle name="60% - Énfasis2" xfId="226"/>
    <cellStyle name="60% - Énfasis2 2" xfId="227"/>
    <cellStyle name="60% - Énfasis2 3" xfId="228"/>
    <cellStyle name="60% - Énfasis2 4" xfId="229"/>
    <cellStyle name="60% - Énfasis3" xfId="230"/>
    <cellStyle name="60% - Énfasis3 2" xfId="231"/>
    <cellStyle name="60% - Énfasis3 3" xfId="232"/>
    <cellStyle name="60% - Énfasis3 4" xfId="233"/>
    <cellStyle name="60% - Énfasis4" xfId="234"/>
    <cellStyle name="60% - Énfasis4 2" xfId="235"/>
    <cellStyle name="60% - Énfasis4 3" xfId="236"/>
    <cellStyle name="60% - Énfasis4 4" xfId="237"/>
    <cellStyle name="60% - Énfasis5" xfId="238"/>
    <cellStyle name="60% - Énfasis5 2" xfId="239"/>
    <cellStyle name="60% - Énfasis5 3" xfId="240"/>
    <cellStyle name="60% - Énfasis5 4" xfId="241"/>
    <cellStyle name="60% - Énfasis6" xfId="242"/>
    <cellStyle name="60% - Énfasis6 2" xfId="243"/>
    <cellStyle name="60% - Énfasis6 3" xfId="244"/>
    <cellStyle name="60% - Énfasis6 4" xfId="245"/>
    <cellStyle name="Accent1" xfId="246"/>
    <cellStyle name="Accent2" xfId="247"/>
    <cellStyle name="Accent3" xfId="248"/>
    <cellStyle name="Accent4" xfId="249"/>
    <cellStyle name="Accent5" xfId="250"/>
    <cellStyle name="Accent6" xfId="251"/>
    <cellStyle name="Adjustable" xfId="252"/>
    <cellStyle name="Adjustable 2" xfId="253"/>
    <cellStyle name="Bad" xfId="254"/>
    <cellStyle name="Best" xfId="255"/>
    <cellStyle name="Best 2" xfId="256"/>
    <cellStyle name="Best_PO 2012-Enero ZONA E - Anexos 1 y 2" xfId="257"/>
    <cellStyle name="Buena" xfId="258"/>
    <cellStyle name="Buena 2" xfId="259"/>
    <cellStyle name="Buena 3" xfId="260"/>
    <cellStyle name="Buena 4" xfId="261"/>
    <cellStyle name="Calculation" xfId="262"/>
    <cellStyle name="Cálculo" xfId="263"/>
    <cellStyle name="Cálculo 2" xfId="264"/>
    <cellStyle name="Cálculo 3" xfId="265"/>
    <cellStyle name="Cálculo 4" xfId="266"/>
    <cellStyle name="Celda de comprobación" xfId="267"/>
    <cellStyle name="Celda de comprobación 2" xfId="268"/>
    <cellStyle name="Celda de comprobación 3" xfId="269"/>
    <cellStyle name="Celda de comprobación 4" xfId="270"/>
    <cellStyle name="Celda vinculada" xfId="271"/>
    <cellStyle name="Celda vinculada 2" xfId="272"/>
    <cellStyle name="Celda vinculada 3" xfId="273"/>
    <cellStyle name="Celda vinculada 4" xfId="274"/>
    <cellStyle name="Check Cell" xfId="275"/>
    <cellStyle name="Encabezado 4" xfId="276"/>
    <cellStyle name="Encabezado 4 2" xfId="277"/>
    <cellStyle name="Encabezado 4 3" xfId="278"/>
    <cellStyle name="Encabezado 4 4" xfId="279"/>
    <cellStyle name="Énfasis1" xfId="280"/>
    <cellStyle name="Énfasis1 2" xfId="281"/>
    <cellStyle name="Énfasis1 3" xfId="282"/>
    <cellStyle name="Énfasis1 4" xfId="283"/>
    <cellStyle name="Énfasis2" xfId="284"/>
    <cellStyle name="Énfasis2 2" xfId="285"/>
    <cellStyle name="Énfasis2 3" xfId="286"/>
    <cellStyle name="Énfasis2 4" xfId="287"/>
    <cellStyle name="Énfasis3" xfId="288"/>
    <cellStyle name="Énfasis3 2" xfId="289"/>
    <cellStyle name="Énfasis3 3" xfId="290"/>
    <cellStyle name="Énfasis3 4" xfId="291"/>
    <cellStyle name="Énfasis4" xfId="292"/>
    <cellStyle name="Énfasis4 2" xfId="293"/>
    <cellStyle name="Énfasis4 3" xfId="294"/>
    <cellStyle name="Énfasis4 4" xfId="295"/>
    <cellStyle name="Énfasis5" xfId="296"/>
    <cellStyle name="Énfasis5 2" xfId="297"/>
    <cellStyle name="Énfasis5 3" xfId="298"/>
    <cellStyle name="Énfasis5 4" xfId="299"/>
    <cellStyle name="Énfasis6" xfId="300"/>
    <cellStyle name="Énfasis6 2" xfId="301"/>
    <cellStyle name="Énfasis6 3" xfId="302"/>
    <cellStyle name="Énfasis6 4" xfId="303"/>
    <cellStyle name="Entrada" xfId="304"/>
    <cellStyle name="Entrada 2" xfId="305"/>
    <cellStyle name="Entrada 3" xfId="306"/>
    <cellStyle name="Entrada 4" xfId="307"/>
    <cellStyle name="Estilo 1" xfId="308"/>
    <cellStyle name="Euro" xfId="309"/>
    <cellStyle name="Euro 2" xfId="310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Hyperlink" xfId="317"/>
    <cellStyle name="Hipervínculo 2" xfId="318"/>
    <cellStyle name="Followed Hyperlink" xfId="319"/>
    <cellStyle name="Incorrecto" xfId="320"/>
    <cellStyle name="Incorrecto 2" xfId="321"/>
    <cellStyle name="Incorrecto 3" xfId="322"/>
    <cellStyle name="Incorrecto 4" xfId="323"/>
    <cellStyle name="Input" xfId="324"/>
    <cellStyle name="Linked Cell" xfId="325"/>
    <cellStyle name="Comma" xfId="326"/>
    <cellStyle name="Comma [0]" xfId="327"/>
    <cellStyle name="Millares 2" xfId="328"/>
    <cellStyle name="Millares 3" xfId="329"/>
    <cellStyle name="Millares 4" xfId="330"/>
    <cellStyle name="Millares 5" xfId="331"/>
    <cellStyle name="Millares 6" xfId="332"/>
    <cellStyle name="Millares 6 2" xfId="333"/>
    <cellStyle name="Millares 7" xfId="334"/>
    <cellStyle name="Currency" xfId="335"/>
    <cellStyle name="Currency [0]" xfId="336"/>
    <cellStyle name="Moneda 2" xfId="337"/>
    <cellStyle name="Moneda 2 2" xfId="338"/>
    <cellStyle name="Moneda 3" xfId="339"/>
    <cellStyle name="Neutral" xfId="340"/>
    <cellStyle name="Neutral 2" xfId="341"/>
    <cellStyle name="Neutral 3" xfId="342"/>
    <cellStyle name="Neutral 4" xfId="343"/>
    <cellStyle name="Normal 10" xfId="344"/>
    <cellStyle name="Normal 11" xfId="345"/>
    <cellStyle name="Normal 12" xfId="346"/>
    <cellStyle name="Normal 13" xfId="347"/>
    <cellStyle name="Normal 14" xfId="348"/>
    <cellStyle name="Normal 15" xfId="349"/>
    <cellStyle name="Normal 16" xfId="350"/>
    <cellStyle name="Normal 17" xfId="351"/>
    <cellStyle name="Normal 18" xfId="352"/>
    <cellStyle name="Normal 18 2" xfId="353"/>
    <cellStyle name="Normal 18 3" xfId="354"/>
    <cellStyle name="Normal 18_PO VULEajustad0 365 y SALIDAS" xfId="355"/>
    <cellStyle name="Normal 19" xfId="356"/>
    <cellStyle name="Normal 2" xfId="357"/>
    <cellStyle name="Normal 2 10" xfId="358"/>
    <cellStyle name="Normal 2 11" xfId="359"/>
    <cellStyle name="Normal 2 12" xfId="360"/>
    <cellStyle name="Normal 2 13" xfId="361"/>
    <cellStyle name="Normal 2 14" xfId="362"/>
    <cellStyle name="Normal 2 15" xfId="363"/>
    <cellStyle name="Normal 2 16" xfId="364"/>
    <cellStyle name="Normal 2 17" xfId="365"/>
    <cellStyle name="Normal 2 2" xfId="366"/>
    <cellStyle name="Normal 2 2 10" xfId="367"/>
    <cellStyle name="Normal 2 2 2" xfId="368"/>
    <cellStyle name="Normal 2 2 2 2" xfId="369"/>
    <cellStyle name="Normal 2 2 2 3" xfId="370"/>
    <cellStyle name="Normal 2 2 2_PO VULEajustad0 365 y SALIDAS" xfId="371"/>
    <cellStyle name="Normal 2 2 3" xfId="372"/>
    <cellStyle name="Normal 2 2 4" xfId="373"/>
    <cellStyle name="Normal 2 2 5" xfId="374"/>
    <cellStyle name="Normal 2 2 6" xfId="375"/>
    <cellStyle name="Normal 2 2 7" xfId="376"/>
    <cellStyle name="Normal 2 2 8" xfId="377"/>
    <cellStyle name="Normal 2 2 9" xfId="378"/>
    <cellStyle name="Normal 2 3" xfId="379"/>
    <cellStyle name="Normal 2 4" xfId="380"/>
    <cellStyle name="Normal 2 5" xfId="381"/>
    <cellStyle name="Normal 2 6" xfId="382"/>
    <cellStyle name="Normal 2 7" xfId="383"/>
    <cellStyle name="Normal 2 8" xfId="384"/>
    <cellStyle name="Normal 2 9" xfId="385"/>
    <cellStyle name="Normal 2_14º P.O. Modificado TRONCAL 5 Anexo 3 17-09-10" xfId="386"/>
    <cellStyle name="Normal 20" xfId="387"/>
    <cellStyle name="Normal 21" xfId="388"/>
    <cellStyle name="Normal 21 2" xfId="389"/>
    <cellStyle name="Normal 21 2 2" xfId="390"/>
    <cellStyle name="Normal 22" xfId="391"/>
    <cellStyle name="Normal 23" xfId="392"/>
    <cellStyle name="Normal 23 2" xfId="393"/>
    <cellStyle name="Normal 24" xfId="394"/>
    <cellStyle name="Normal 24 2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3" xfId="403"/>
    <cellStyle name="Normal 3 4" xfId="404"/>
    <cellStyle name="Normal 3 5" xfId="405"/>
    <cellStyle name="Normal 3 6" xfId="406"/>
    <cellStyle name="Normal 3 7" xfId="407"/>
    <cellStyle name="Normal 3_14º P.O. Modificado TRONCAL 5 Anexo 3 17-09-10" xfId="408"/>
    <cellStyle name="Normal 4" xfId="409"/>
    <cellStyle name="Normal 4 2" xfId="410"/>
    <cellStyle name="Normal 4 3" xfId="411"/>
    <cellStyle name="Normal 4 4" xfId="412"/>
    <cellStyle name="Normal 4_PO 2012-Enero ZONA E - Anexos 1 y 2" xfId="413"/>
    <cellStyle name="Normal 5" xfId="414"/>
    <cellStyle name="Normal 5 2" xfId="415"/>
    <cellStyle name="Normal 5 3" xfId="416"/>
    <cellStyle name="Normal 5 4" xfId="417"/>
    <cellStyle name="Normal 5_103" xfId="418"/>
    <cellStyle name="Normal 6" xfId="419"/>
    <cellStyle name="Normal 6 2" xfId="420"/>
    <cellStyle name="Normal 7" xfId="421"/>
    <cellStyle name="Normal 7 2" xfId="422"/>
    <cellStyle name="Normal 8" xfId="423"/>
    <cellStyle name="Normal 9" xfId="424"/>
    <cellStyle name="Normal_PO 2012-1°Trim TRONCAL 3(H) - Anexo 1 y 2 Modificado" xfId="425"/>
    <cellStyle name="Normal_PO 2012-Enero ZONA I-  Anexos 1 y 2" xfId="426"/>
    <cellStyle name="Notas" xfId="427"/>
    <cellStyle name="Notas 2" xfId="428"/>
    <cellStyle name="Notas 3" xfId="429"/>
    <cellStyle name="Notas 4" xfId="430"/>
    <cellStyle name="Note" xfId="431"/>
    <cellStyle name="Output" xfId="432"/>
    <cellStyle name="Porcentaje 2" xfId="433"/>
    <cellStyle name="Percent" xfId="434"/>
    <cellStyle name="Porcentual 2" xfId="435"/>
    <cellStyle name="Porcentual 2 2" xfId="436"/>
    <cellStyle name="Porcentual 3" xfId="437"/>
    <cellStyle name="Salida" xfId="438"/>
    <cellStyle name="Salida 2" xfId="439"/>
    <cellStyle name="Salida 3" xfId="440"/>
    <cellStyle name="Salida 4" xfId="441"/>
    <cellStyle name="Texto de advertencia" xfId="442"/>
    <cellStyle name="Texto de advertencia 2" xfId="443"/>
    <cellStyle name="Texto de advertencia 3" xfId="444"/>
    <cellStyle name="Texto de advertencia 4" xfId="445"/>
    <cellStyle name="Texto explicativo" xfId="446"/>
    <cellStyle name="Texto explicativo 2" xfId="447"/>
    <cellStyle name="Texto explicativo 3" xfId="448"/>
    <cellStyle name="Texto explicativo 4" xfId="449"/>
    <cellStyle name="Title" xfId="450"/>
    <cellStyle name="Título" xfId="451"/>
    <cellStyle name="Título 1" xfId="452"/>
    <cellStyle name="Título 1 2" xfId="453"/>
    <cellStyle name="Título 1 3" xfId="454"/>
    <cellStyle name="Título 1 4" xfId="455"/>
    <cellStyle name="Título 2" xfId="456"/>
    <cellStyle name="Título 2 2" xfId="457"/>
    <cellStyle name="Título 2 3" xfId="458"/>
    <cellStyle name="Título 2 4" xfId="459"/>
    <cellStyle name="Título 3" xfId="460"/>
    <cellStyle name="Título 3 2" xfId="461"/>
    <cellStyle name="Título 3 3" xfId="462"/>
    <cellStyle name="Título 3 4" xfId="463"/>
    <cellStyle name="Título 4" xfId="464"/>
    <cellStyle name="Título 5" xfId="465"/>
    <cellStyle name="Título 6" xfId="466"/>
    <cellStyle name="Total" xfId="467"/>
    <cellStyle name="Total 2" xfId="468"/>
    <cellStyle name="Total 3" xfId="469"/>
    <cellStyle name="Total 4" xfId="470"/>
    <cellStyle name="Warning Text" xfId="471"/>
  </cellStyles>
  <dxfs count="5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Documents%20and%20Settings\emilio.casas\Escritorio\Planes%20de%20Operaci&#243;n\21POMod\U3\Anexos%20para%20oficializar\PO%202012(01Oct%20al%2031Dic)%20UN3%20(I)%20-%20Anexo%201%20y%202_trabajo%20P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CAD\emilio\TCad\COPIA%20PO%202013(12Ene%20al%2030Jun)%20UN3(I)%20-%20Anexo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371"/>
      <sheetName val="372"/>
      <sheetName val="373"/>
      <sheetName val="373c"/>
      <sheetName val="374"/>
      <sheetName val="374c"/>
      <sheetName val="374e"/>
      <sheetName val="375"/>
      <sheetName val="375c"/>
      <sheetName val="376c"/>
      <sheetName val="376"/>
      <sheetName val="377"/>
      <sheetName val="378"/>
      <sheetName val="378c"/>
      <sheetName val="379"/>
      <sheetName val="379c3"/>
      <sheetName val="379c"/>
      <sheetName val="379e"/>
      <sheetName val="379c2"/>
      <sheetName val="380"/>
      <sheetName val="381"/>
      <sheetName val="381e"/>
      <sheetName val="382"/>
      <sheetName val="383"/>
      <sheetName val="384"/>
      <sheetName val="385"/>
      <sheetName val="386"/>
      <sheetName val="387"/>
      <sheetName val="388"/>
      <sheetName val="389"/>
      <sheetName val="368"/>
      <sheetName val="36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371"/>
      <sheetName val="372"/>
      <sheetName val="373"/>
      <sheetName val="373c"/>
      <sheetName val="374"/>
      <sheetName val="374c"/>
      <sheetName val="374e"/>
      <sheetName val="375"/>
      <sheetName val="375c"/>
      <sheetName val="376"/>
      <sheetName val="377"/>
      <sheetName val="378"/>
      <sheetName val="378c"/>
      <sheetName val="379"/>
      <sheetName val="379c3"/>
      <sheetName val="379c"/>
      <sheetName val="379e"/>
      <sheetName val="379c2"/>
      <sheetName val="379c2y"/>
      <sheetName val="380"/>
      <sheetName val="381"/>
      <sheetName val="381y"/>
      <sheetName val="382"/>
      <sheetName val="383"/>
      <sheetName val="384"/>
      <sheetName val="385"/>
      <sheetName val="386"/>
      <sheetName val="387"/>
      <sheetName val="388"/>
      <sheetName val="389"/>
      <sheetName val="368"/>
      <sheetName val="369"/>
      <sheetName val="350"/>
      <sheetName val="3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="85" zoomScaleNormal="85" zoomScaleSheetLayoutView="100" zoomScalePageLayoutView="0"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41" sqref="I41"/>
    </sheetView>
  </sheetViews>
  <sheetFormatPr defaultColWidth="11.421875" defaultRowHeight="15"/>
  <cols>
    <col min="1" max="1" width="13.57421875" style="147" customWidth="1"/>
    <col min="2" max="2" width="8.421875" style="147" customWidth="1"/>
    <col min="3" max="3" width="10.00390625" style="148" customWidth="1"/>
    <col min="4" max="4" width="43.28125" style="148" customWidth="1"/>
    <col min="5" max="5" width="18.7109375" style="148" customWidth="1"/>
    <col min="6" max="6" width="44.421875" style="149" customWidth="1"/>
    <col min="7" max="7" width="10.140625" style="148" customWidth="1"/>
    <col min="8" max="11" width="7.140625" style="149" customWidth="1"/>
    <col min="12" max="19" width="7.140625" style="146" customWidth="1"/>
    <col min="20" max="20" width="14.421875" style="146" customWidth="1"/>
    <col min="21" max="21" width="34.7109375" style="146" customWidth="1"/>
    <col min="22" max="16384" width="11.421875" style="238" customWidth="1"/>
  </cols>
  <sheetData>
    <row r="1" spans="1:21" ht="15.75">
      <c r="A1" s="335" t="s">
        <v>453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1:14" ht="11.25">
      <c r="K2" s="148"/>
      <c r="L2" s="149"/>
      <c r="M2" s="149"/>
      <c r="N2" s="149"/>
    </row>
    <row r="3" spans="1:21" ht="15.75">
      <c r="A3" s="336" t="s">
        <v>508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12" thickBot="1">
      <c r="A4" s="150"/>
      <c r="B4" s="150"/>
      <c r="C4" s="150"/>
      <c r="D4" s="150"/>
      <c r="E4" s="150"/>
      <c r="F4" s="150"/>
      <c r="G4" s="150"/>
    </row>
    <row r="5" spans="1:21" ht="14.25" customHeight="1">
      <c r="A5" s="337" t="s">
        <v>567</v>
      </c>
      <c r="B5" s="340" t="s">
        <v>568</v>
      </c>
      <c r="C5" s="343" t="s">
        <v>569</v>
      </c>
      <c r="D5" s="346" t="s">
        <v>570</v>
      </c>
      <c r="E5" s="349" t="s">
        <v>454</v>
      </c>
      <c r="F5" s="352" t="s">
        <v>571</v>
      </c>
      <c r="G5" s="346" t="s">
        <v>455</v>
      </c>
      <c r="H5" s="355" t="s">
        <v>456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  <c r="T5" s="358" t="s">
        <v>457</v>
      </c>
      <c r="U5" s="360" t="s">
        <v>458</v>
      </c>
    </row>
    <row r="6" spans="1:21" ht="14.25" customHeight="1" thickBot="1">
      <c r="A6" s="338"/>
      <c r="B6" s="341"/>
      <c r="C6" s="344"/>
      <c r="D6" s="347"/>
      <c r="E6" s="350"/>
      <c r="F6" s="353"/>
      <c r="G6" s="347"/>
      <c r="H6" s="351" t="s">
        <v>459</v>
      </c>
      <c r="I6" s="351"/>
      <c r="J6" s="351"/>
      <c r="K6" s="351"/>
      <c r="L6" s="345" t="s">
        <v>460</v>
      </c>
      <c r="M6" s="351"/>
      <c r="N6" s="351"/>
      <c r="O6" s="363"/>
      <c r="P6" s="345" t="s">
        <v>461</v>
      </c>
      <c r="Q6" s="351"/>
      <c r="R6" s="351"/>
      <c r="S6" s="351"/>
      <c r="T6" s="347"/>
      <c r="U6" s="361"/>
    </row>
    <row r="7" spans="1:21" ht="14.25" customHeight="1" thickBot="1">
      <c r="A7" s="339"/>
      <c r="B7" s="342"/>
      <c r="C7" s="345"/>
      <c r="D7" s="348"/>
      <c r="E7" s="351"/>
      <c r="F7" s="354"/>
      <c r="G7" s="348"/>
      <c r="H7" s="364" t="s">
        <v>9</v>
      </c>
      <c r="I7" s="365"/>
      <c r="J7" s="366" t="s">
        <v>462</v>
      </c>
      <c r="K7" s="365"/>
      <c r="L7" s="366" t="s">
        <v>9</v>
      </c>
      <c r="M7" s="365"/>
      <c r="N7" s="366" t="s">
        <v>462</v>
      </c>
      <c r="O7" s="365"/>
      <c r="P7" s="366" t="s">
        <v>9</v>
      </c>
      <c r="Q7" s="365"/>
      <c r="R7" s="366" t="s">
        <v>462</v>
      </c>
      <c r="S7" s="364"/>
      <c r="T7" s="359"/>
      <c r="U7" s="362"/>
    </row>
    <row r="8" spans="1:21" s="151" customFormat="1" ht="22.5">
      <c r="A8" s="284">
        <v>3</v>
      </c>
      <c r="B8" s="285">
        <v>371</v>
      </c>
      <c r="C8" s="286" t="s">
        <v>26</v>
      </c>
      <c r="D8" s="287" t="s">
        <v>463</v>
      </c>
      <c r="E8" s="288" t="s">
        <v>464</v>
      </c>
      <c r="F8" s="289" t="str">
        <f>+'371'!C$7</f>
        <v>VILLA LOS HÉROES - HOSPITAL BORJA ARRIARÁN</v>
      </c>
      <c r="G8" s="290" t="s">
        <v>465</v>
      </c>
      <c r="H8" s="291">
        <v>0.20833333333333334</v>
      </c>
      <c r="I8" s="292">
        <v>0.027777777777777776</v>
      </c>
      <c r="J8" s="293">
        <v>0.24305555555555555</v>
      </c>
      <c r="K8" s="294">
        <v>0.027777777777777776</v>
      </c>
      <c r="L8" s="291">
        <v>0.20833333333333334</v>
      </c>
      <c r="M8" s="292">
        <v>0.020833333333333332</v>
      </c>
      <c r="N8" s="293">
        <v>0.22916666666666666</v>
      </c>
      <c r="O8" s="294">
        <v>0.027777777777777776</v>
      </c>
      <c r="P8" s="295">
        <v>0.22916666666666666</v>
      </c>
      <c r="Q8" s="296">
        <v>0.020833333333333332</v>
      </c>
      <c r="R8" s="297">
        <v>0.22916666666666666</v>
      </c>
      <c r="S8" s="298">
        <v>0.020833333333333332</v>
      </c>
      <c r="T8" s="299" t="s">
        <v>466</v>
      </c>
      <c r="U8" s="300" t="s">
        <v>467</v>
      </c>
    </row>
    <row r="9" spans="1:21" s="151" customFormat="1" ht="33.75">
      <c r="A9" s="284">
        <v>3</v>
      </c>
      <c r="B9" s="285">
        <v>372</v>
      </c>
      <c r="C9" s="286" t="s">
        <v>84</v>
      </c>
      <c r="D9" s="301" t="s">
        <v>463</v>
      </c>
      <c r="E9" s="302" t="s">
        <v>464</v>
      </c>
      <c r="F9" s="289" t="str">
        <f>+'372'!C$7</f>
        <v>RINCONADA - (M) LAGUNA SUR</v>
      </c>
      <c r="G9" s="303" t="s">
        <v>465</v>
      </c>
      <c r="H9" s="304">
        <v>0.22916666666666666</v>
      </c>
      <c r="I9" s="305">
        <v>0.9930439814814815</v>
      </c>
      <c r="J9" s="305">
        <v>0.22916666666666666</v>
      </c>
      <c r="K9" s="306">
        <v>0.9930439814814815</v>
      </c>
      <c r="L9" s="307">
        <v>0.22916666666666666</v>
      </c>
      <c r="M9" s="305">
        <v>0.9923611111111111</v>
      </c>
      <c r="N9" s="305">
        <v>0.22916666666666666</v>
      </c>
      <c r="O9" s="308">
        <v>0.9923611111111111</v>
      </c>
      <c r="P9" s="309">
        <v>0.22916666666666666</v>
      </c>
      <c r="Q9" s="310">
        <v>0.9888888888888889</v>
      </c>
      <c r="R9" s="305">
        <v>0.22916666666666666</v>
      </c>
      <c r="S9" s="306">
        <v>0.9888888888888889</v>
      </c>
      <c r="T9" s="311" t="s">
        <v>468</v>
      </c>
      <c r="U9" s="312" t="s">
        <v>469</v>
      </c>
    </row>
    <row r="10" spans="1:21" s="151" customFormat="1" ht="22.5">
      <c r="A10" s="152">
        <v>3</v>
      </c>
      <c r="B10" s="153">
        <v>373</v>
      </c>
      <c r="C10" s="154" t="s">
        <v>114</v>
      </c>
      <c r="D10" s="155" t="s">
        <v>463</v>
      </c>
      <c r="E10" s="156" t="s">
        <v>464</v>
      </c>
      <c r="F10" s="157" t="str">
        <f>+'373'!C$7</f>
        <v>VILLA LOS HÉROES - VILLA PORTALES</v>
      </c>
      <c r="G10" s="158" t="s">
        <v>465</v>
      </c>
      <c r="H10" s="162">
        <v>0.20833333333333334</v>
      </c>
      <c r="I10" s="160">
        <v>0.027777777777777776</v>
      </c>
      <c r="J10" s="160">
        <v>0.22916666666666666</v>
      </c>
      <c r="K10" s="163">
        <v>0.0625</v>
      </c>
      <c r="L10" s="162">
        <v>0.22916666666666666</v>
      </c>
      <c r="M10" s="160">
        <v>0.020833333333333332</v>
      </c>
      <c r="N10" s="160">
        <v>0.22916666666666666</v>
      </c>
      <c r="O10" s="163">
        <v>0.041666666666666664</v>
      </c>
      <c r="P10" s="162">
        <v>0.22916666666666666</v>
      </c>
      <c r="Q10" s="160">
        <v>0.020833333333333332</v>
      </c>
      <c r="R10" s="160">
        <v>0.25</v>
      </c>
      <c r="S10" s="163">
        <v>0.041666666666666664</v>
      </c>
      <c r="T10" s="153" t="s">
        <v>470</v>
      </c>
      <c r="U10" s="166" t="s">
        <v>471</v>
      </c>
    </row>
    <row r="11" spans="1:21" s="151" customFormat="1" ht="22.5">
      <c r="A11" s="152">
        <v>3</v>
      </c>
      <c r="B11" s="153" t="s">
        <v>162</v>
      </c>
      <c r="C11" s="154" t="s">
        <v>161</v>
      </c>
      <c r="D11" s="155" t="s">
        <v>472</v>
      </c>
      <c r="E11" s="156" t="s">
        <v>473</v>
      </c>
      <c r="F11" s="157" t="str">
        <f>+'373c'!C$7</f>
        <v>VALLE VERDE - (M) SAN ALBERTO HURTADO</v>
      </c>
      <c r="G11" s="158" t="s">
        <v>465</v>
      </c>
      <c r="H11" s="162">
        <v>0.2708333333333333</v>
      </c>
      <c r="I11" s="160">
        <v>0.3458333333333334</v>
      </c>
      <c r="J11" s="160">
        <v>0.7291666666666666</v>
      </c>
      <c r="K11" s="163">
        <v>0.84375</v>
      </c>
      <c r="L11" s="162"/>
      <c r="M11" s="160"/>
      <c r="N11" s="160"/>
      <c r="O11" s="163"/>
      <c r="P11" s="164"/>
      <c r="Q11" s="165"/>
      <c r="R11" s="160"/>
      <c r="S11" s="161"/>
      <c r="T11" s="153" t="s">
        <v>468</v>
      </c>
      <c r="U11" s="167"/>
    </row>
    <row r="12" spans="1:21" s="151" customFormat="1" ht="22.5">
      <c r="A12" s="152">
        <v>3</v>
      </c>
      <c r="B12" s="153">
        <v>374</v>
      </c>
      <c r="C12" s="154" t="s">
        <v>181</v>
      </c>
      <c r="D12" s="155" t="s">
        <v>474</v>
      </c>
      <c r="E12" s="156" t="s">
        <v>464</v>
      </c>
      <c r="F12" s="157" t="str">
        <f>+'374'!C$7</f>
        <v>VILLA EL ABRAZO - (M) SAN ALBERTO HURTADO</v>
      </c>
      <c r="G12" s="158" t="s">
        <v>465</v>
      </c>
      <c r="H12" s="162">
        <v>0.20833333333333334</v>
      </c>
      <c r="I12" s="160">
        <v>0.029166666666666664</v>
      </c>
      <c r="J12" s="160">
        <v>0.22916666666666666</v>
      </c>
      <c r="K12" s="163">
        <v>0.029166666666666664</v>
      </c>
      <c r="L12" s="162">
        <v>0.22916666666666666</v>
      </c>
      <c r="M12" s="160">
        <v>0.024305555555555556</v>
      </c>
      <c r="N12" s="160">
        <v>0.22916666666666666</v>
      </c>
      <c r="O12" s="163">
        <v>0.024305555555555556</v>
      </c>
      <c r="P12" s="164">
        <v>0.22916666666666666</v>
      </c>
      <c r="Q12" s="165">
        <v>0.024305555555555556</v>
      </c>
      <c r="R12" s="160">
        <v>0.22916666666666666</v>
      </c>
      <c r="S12" s="161">
        <v>0.024305555555555556</v>
      </c>
      <c r="T12" s="153" t="s">
        <v>468</v>
      </c>
      <c r="U12" s="167"/>
    </row>
    <row r="13" spans="1:21" s="180" customFormat="1" ht="11.25" customHeight="1">
      <c r="A13" s="367">
        <v>3</v>
      </c>
      <c r="B13" s="370" t="s">
        <v>214</v>
      </c>
      <c r="C13" s="371" t="s">
        <v>213</v>
      </c>
      <c r="D13" s="372" t="s">
        <v>572</v>
      </c>
      <c r="E13" s="373" t="s">
        <v>475</v>
      </c>
      <c r="F13" s="374" t="str">
        <f>+'374c'!C$7</f>
        <v>VILLA EL ABRAZO - (M) PLAZA MAIPU</v>
      </c>
      <c r="G13" s="375" t="s">
        <v>476</v>
      </c>
      <c r="H13" s="181">
        <v>0.2708333333333333</v>
      </c>
      <c r="I13" s="174">
        <v>0.3458333333333334</v>
      </c>
      <c r="J13" s="173">
        <v>0.2708333333333333</v>
      </c>
      <c r="K13" s="182">
        <v>0.3458333333333334</v>
      </c>
      <c r="L13" s="181"/>
      <c r="M13" s="174"/>
      <c r="N13" s="173"/>
      <c r="O13" s="182"/>
      <c r="P13" s="176"/>
      <c r="Q13" s="177"/>
      <c r="R13" s="175"/>
      <c r="S13" s="178"/>
      <c r="T13" s="153" t="s">
        <v>468</v>
      </c>
      <c r="U13" s="376"/>
    </row>
    <row r="14" spans="1:21" s="180" customFormat="1" ht="11.25" customHeight="1">
      <c r="A14" s="368"/>
      <c r="B14" s="370"/>
      <c r="C14" s="371"/>
      <c r="D14" s="372"/>
      <c r="E14" s="373"/>
      <c r="F14" s="374"/>
      <c r="G14" s="375"/>
      <c r="H14" s="181">
        <v>0.7291666666666666</v>
      </c>
      <c r="I14" s="174">
        <v>0.8458333333333333</v>
      </c>
      <c r="J14" s="173">
        <v>0.7291666666666666</v>
      </c>
      <c r="K14" s="182">
        <v>0.8458333333333333</v>
      </c>
      <c r="L14" s="181"/>
      <c r="M14" s="174"/>
      <c r="N14" s="173"/>
      <c r="O14" s="182"/>
      <c r="P14" s="176"/>
      <c r="Q14" s="177"/>
      <c r="R14" s="175"/>
      <c r="S14" s="178"/>
      <c r="T14" s="153" t="s">
        <v>468</v>
      </c>
      <c r="U14" s="376"/>
    </row>
    <row r="15" spans="1:21" s="180" customFormat="1" ht="11.25" customHeight="1">
      <c r="A15" s="369"/>
      <c r="B15" s="370"/>
      <c r="C15" s="371"/>
      <c r="D15" s="372"/>
      <c r="E15" s="373"/>
      <c r="F15" s="374"/>
      <c r="G15" s="375"/>
      <c r="H15" s="181">
        <v>0.041666666666666664</v>
      </c>
      <c r="I15" s="174">
        <v>0.20833333333333334</v>
      </c>
      <c r="J15" s="173">
        <v>0.041666666666666664</v>
      </c>
      <c r="K15" s="182">
        <v>0.20833333333333334</v>
      </c>
      <c r="L15" s="181">
        <v>0.0625</v>
      </c>
      <c r="M15" s="174">
        <v>0.228125</v>
      </c>
      <c r="N15" s="173">
        <v>0.0625</v>
      </c>
      <c r="O15" s="182">
        <v>0.228125</v>
      </c>
      <c r="P15" s="173">
        <v>0.0625</v>
      </c>
      <c r="Q15" s="174">
        <v>0.228125</v>
      </c>
      <c r="R15" s="174">
        <v>0.0625</v>
      </c>
      <c r="S15" s="283">
        <v>0.228125</v>
      </c>
      <c r="T15" s="153" t="s">
        <v>468</v>
      </c>
      <c r="U15" s="376"/>
    </row>
    <row r="16" spans="1:21" s="180" customFormat="1" ht="22.5">
      <c r="A16" s="183">
        <v>3</v>
      </c>
      <c r="B16" s="168" t="s">
        <v>221</v>
      </c>
      <c r="C16" s="169" t="s">
        <v>220</v>
      </c>
      <c r="D16" s="170" t="s">
        <v>499</v>
      </c>
      <c r="E16" s="156" t="s">
        <v>477</v>
      </c>
      <c r="F16" s="157" t="str">
        <f>+'374e'!C$7</f>
        <v>VILLA EL ABRAZO - (M) PLAZA MAIPU</v>
      </c>
      <c r="G16" s="172" t="s">
        <v>465</v>
      </c>
      <c r="H16" s="181">
        <v>0.2708333333333333</v>
      </c>
      <c r="I16" s="174">
        <v>0.34722222222222227</v>
      </c>
      <c r="J16" s="173"/>
      <c r="K16" s="182"/>
      <c r="L16" s="181"/>
      <c r="M16" s="174"/>
      <c r="N16" s="173"/>
      <c r="O16" s="182"/>
      <c r="P16" s="176"/>
      <c r="Q16" s="177"/>
      <c r="R16" s="175"/>
      <c r="S16" s="178"/>
      <c r="T16" s="153" t="s">
        <v>468</v>
      </c>
      <c r="U16" s="179"/>
    </row>
    <row r="17" spans="1:21" s="151" customFormat="1" ht="22.5">
      <c r="A17" s="152">
        <v>3</v>
      </c>
      <c r="B17" s="153">
        <v>375</v>
      </c>
      <c r="C17" s="154" t="s">
        <v>230</v>
      </c>
      <c r="D17" s="155" t="s">
        <v>463</v>
      </c>
      <c r="E17" s="156" t="s">
        <v>464</v>
      </c>
      <c r="F17" s="157" t="str">
        <f>+'375'!C$7</f>
        <v>RINCONADA - (M) LO OVALLE</v>
      </c>
      <c r="G17" s="158" t="s">
        <v>465</v>
      </c>
      <c r="H17" s="181">
        <v>0.20833333333333334</v>
      </c>
      <c r="I17" s="174">
        <v>0.027777777777777776</v>
      </c>
      <c r="J17" s="173">
        <v>0.22916666666666666</v>
      </c>
      <c r="K17" s="182">
        <v>0.027777777777777776</v>
      </c>
      <c r="L17" s="181">
        <v>0.20833333333333334</v>
      </c>
      <c r="M17" s="174">
        <v>0.027777777777777776</v>
      </c>
      <c r="N17" s="173">
        <v>0.22916666666666666</v>
      </c>
      <c r="O17" s="182">
        <v>0.027777777777777776</v>
      </c>
      <c r="P17" s="159">
        <v>0.20833333333333334</v>
      </c>
      <c r="Q17" s="160">
        <v>0.027777777777777776</v>
      </c>
      <c r="R17" s="160">
        <v>0.22916666666666666</v>
      </c>
      <c r="S17" s="161">
        <v>0.027777777777777776</v>
      </c>
      <c r="T17" s="153" t="s">
        <v>468</v>
      </c>
      <c r="U17" s="167"/>
    </row>
    <row r="18" spans="1:21" s="151" customFormat="1" ht="33.75">
      <c r="A18" s="152">
        <v>3</v>
      </c>
      <c r="B18" s="153" t="s">
        <v>565</v>
      </c>
      <c r="C18" s="154" t="s">
        <v>564</v>
      </c>
      <c r="D18" s="155" t="s">
        <v>606</v>
      </c>
      <c r="E18" s="334" t="s">
        <v>619</v>
      </c>
      <c r="F18" s="157"/>
      <c r="G18" s="158"/>
      <c r="H18" s="181"/>
      <c r="I18" s="174"/>
      <c r="J18" s="173"/>
      <c r="K18" s="182"/>
      <c r="L18" s="181"/>
      <c r="M18" s="174"/>
      <c r="N18" s="173"/>
      <c r="O18" s="182"/>
      <c r="P18" s="159"/>
      <c r="Q18" s="160"/>
      <c r="R18" s="160"/>
      <c r="S18" s="161"/>
      <c r="T18" s="153"/>
      <c r="U18" s="167"/>
    </row>
    <row r="19" spans="1:21" s="151" customFormat="1" ht="33.75">
      <c r="A19" s="152">
        <v>3</v>
      </c>
      <c r="B19" s="153">
        <v>376</v>
      </c>
      <c r="C19" s="154" t="s">
        <v>244</v>
      </c>
      <c r="D19" s="155" t="s">
        <v>611</v>
      </c>
      <c r="E19" s="334" t="s">
        <v>620</v>
      </c>
      <c r="F19" s="157"/>
      <c r="G19" s="158"/>
      <c r="H19" s="181"/>
      <c r="I19" s="174"/>
      <c r="J19" s="173"/>
      <c r="K19" s="182"/>
      <c r="L19" s="181"/>
      <c r="M19" s="174"/>
      <c r="N19" s="173"/>
      <c r="O19" s="182"/>
      <c r="P19" s="173"/>
      <c r="Q19" s="174"/>
      <c r="R19" s="173"/>
      <c r="S19" s="174"/>
      <c r="T19" s="153"/>
      <c r="U19" s="166" t="s">
        <v>469</v>
      </c>
    </row>
    <row r="20" spans="1:21" s="151" customFormat="1" ht="33.75" customHeight="1">
      <c r="A20" s="152">
        <v>3</v>
      </c>
      <c r="B20" s="153">
        <v>377</v>
      </c>
      <c r="C20" s="154" t="s">
        <v>253</v>
      </c>
      <c r="D20" s="155" t="s">
        <v>478</v>
      </c>
      <c r="E20" s="156" t="s">
        <v>464</v>
      </c>
      <c r="F20" s="157" t="str">
        <f>+'377'!C$7</f>
        <v>RINCONADA - MALL ARAUCO MAIPU</v>
      </c>
      <c r="G20" s="158" t="s">
        <v>465</v>
      </c>
      <c r="H20" s="181">
        <v>0.22916666666666666</v>
      </c>
      <c r="I20" s="174">
        <v>0.9791666666666666</v>
      </c>
      <c r="J20" s="173">
        <v>0.22916666666666666</v>
      </c>
      <c r="K20" s="182">
        <v>0.9791666666666666</v>
      </c>
      <c r="L20" s="181">
        <v>0.22916666666666666</v>
      </c>
      <c r="M20" s="174">
        <v>0.9791666666666666</v>
      </c>
      <c r="N20" s="173">
        <v>0.24305555555555555</v>
      </c>
      <c r="O20" s="182">
        <v>0.9791666666666666</v>
      </c>
      <c r="P20" s="159">
        <v>0.22916666666666666</v>
      </c>
      <c r="Q20" s="165">
        <v>0.9791666666666666</v>
      </c>
      <c r="R20" s="160">
        <v>0.24583333333333335</v>
      </c>
      <c r="S20" s="165">
        <v>0.9791666666666666</v>
      </c>
      <c r="T20" s="153" t="s">
        <v>468</v>
      </c>
      <c r="U20" s="166" t="s">
        <v>479</v>
      </c>
    </row>
    <row r="21" spans="1:21" s="151" customFormat="1" ht="11.25" customHeight="1">
      <c r="A21" s="152">
        <v>3</v>
      </c>
      <c r="B21" s="153">
        <v>378</v>
      </c>
      <c r="C21" s="154" t="s">
        <v>263</v>
      </c>
      <c r="D21" s="155" t="s">
        <v>480</v>
      </c>
      <c r="E21" s="156" t="s">
        <v>464</v>
      </c>
      <c r="F21" s="157" t="str">
        <f>+'378'!C$7</f>
        <v>MALL ARAUCO MAIPÚ - (M) SAN ALBERTO HURTADO</v>
      </c>
      <c r="G21" s="158" t="s">
        <v>476</v>
      </c>
      <c r="H21" s="181">
        <v>0</v>
      </c>
      <c r="I21" s="174">
        <v>0.9999884259259259</v>
      </c>
      <c r="J21" s="173">
        <v>0</v>
      </c>
      <c r="K21" s="182">
        <v>0.9999884259259259</v>
      </c>
      <c r="L21" s="181">
        <v>0</v>
      </c>
      <c r="M21" s="174">
        <v>0.9999884259259259</v>
      </c>
      <c r="N21" s="173">
        <v>0</v>
      </c>
      <c r="O21" s="182">
        <v>0.9999884259259259</v>
      </c>
      <c r="P21" s="159">
        <v>0</v>
      </c>
      <c r="Q21" s="165">
        <v>0.9999884259259259</v>
      </c>
      <c r="R21" s="160">
        <v>0</v>
      </c>
      <c r="S21" s="161">
        <v>0.9999884259259259</v>
      </c>
      <c r="T21" s="153" t="s">
        <v>468</v>
      </c>
      <c r="U21" s="167"/>
    </row>
    <row r="22" spans="1:21" s="151" customFormat="1" ht="45">
      <c r="A22" s="185">
        <v>3</v>
      </c>
      <c r="B22" s="156" t="s">
        <v>279</v>
      </c>
      <c r="C22" s="186" t="s">
        <v>278</v>
      </c>
      <c r="D22" s="155" t="s">
        <v>481</v>
      </c>
      <c r="E22" s="156" t="s">
        <v>482</v>
      </c>
      <c r="F22" s="157" t="str">
        <f>+'378c'!C$7</f>
        <v>LA FARFANA - (M) LAS REJAS</v>
      </c>
      <c r="G22" s="156" t="s">
        <v>465</v>
      </c>
      <c r="H22" s="181">
        <v>0.2708333333333333</v>
      </c>
      <c r="I22" s="174">
        <v>0.34930555555555554</v>
      </c>
      <c r="J22" s="173">
        <v>0.7291666666666666</v>
      </c>
      <c r="K22" s="182">
        <v>0.8472222222222222</v>
      </c>
      <c r="L22" s="181"/>
      <c r="M22" s="174"/>
      <c r="N22" s="173"/>
      <c r="O22" s="182"/>
      <c r="P22" s="159"/>
      <c r="Q22" s="160"/>
      <c r="R22" s="160"/>
      <c r="S22" s="184"/>
      <c r="T22" s="153" t="s">
        <v>468</v>
      </c>
      <c r="U22" s="167"/>
    </row>
    <row r="23" spans="1:21" s="151" customFormat="1" ht="22.5">
      <c r="A23" s="152">
        <v>3</v>
      </c>
      <c r="B23" s="153">
        <v>379</v>
      </c>
      <c r="C23" s="154" t="s">
        <v>286</v>
      </c>
      <c r="D23" s="155" t="s">
        <v>463</v>
      </c>
      <c r="E23" s="156" t="s">
        <v>464</v>
      </c>
      <c r="F23" s="157" t="str">
        <f>+'379'!C$7</f>
        <v>RINCONADA - (M) ULA</v>
      </c>
      <c r="G23" s="158" t="s">
        <v>465</v>
      </c>
      <c r="H23" s="181">
        <v>0.1875</v>
      </c>
      <c r="I23" s="174">
        <v>0.041666666666666664</v>
      </c>
      <c r="J23" s="173">
        <v>0.22916666666666666</v>
      </c>
      <c r="K23" s="182">
        <v>0.0625</v>
      </c>
      <c r="L23" s="181">
        <v>0.20833333333333334</v>
      </c>
      <c r="M23" s="174">
        <v>0.034722222222222224</v>
      </c>
      <c r="N23" s="173">
        <v>0.22916666666666666</v>
      </c>
      <c r="O23" s="182">
        <v>0.034722222222222224</v>
      </c>
      <c r="P23" s="162">
        <v>0.20833333333333334</v>
      </c>
      <c r="Q23" s="160">
        <v>0.034722222222222224</v>
      </c>
      <c r="R23" s="160">
        <v>0.22916666666666666</v>
      </c>
      <c r="S23" s="160">
        <v>0.034722222222222224</v>
      </c>
      <c r="T23" s="153" t="s">
        <v>470</v>
      </c>
      <c r="U23" s="166" t="s">
        <v>483</v>
      </c>
    </row>
    <row r="24" spans="1:21" s="151" customFormat="1" ht="22.5">
      <c r="A24" s="152">
        <v>3</v>
      </c>
      <c r="B24" s="153" t="s">
        <v>296</v>
      </c>
      <c r="C24" s="154" t="s">
        <v>295</v>
      </c>
      <c r="D24" s="155" t="s">
        <v>484</v>
      </c>
      <c r="E24" s="158" t="s">
        <v>485</v>
      </c>
      <c r="F24" s="157" t="str">
        <f>+'379c3'!C$7</f>
        <v>RINCONADA - (M) PLAZA MAIPU</v>
      </c>
      <c r="G24" s="158" t="s">
        <v>476</v>
      </c>
      <c r="H24" s="181">
        <v>0.041666666666666664</v>
      </c>
      <c r="I24" s="174">
        <v>0.1875</v>
      </c>
      <c r="J24" s="173">
        <v>0.041666666666666664</v>
      </c>
      <c r="K24" s="182">
        <v>0.1875</v>
      </c>
      <c r="L24" s="181">
        <v>0.041666666666666664</v>
      </c>
      <c r="M24" s="174">
        <v>0.1875</v>
      </c>
      <c r="N24" s="173">
        <v>0.041666666666666664</v>
      </c>
      <c r="O24" s="182">
        <v>0.1875</v>
      </c>
      <c r="P24" s="173">
        <v>0.041666666666666664</v>
      </c>
      <c r="Q24" s="174">
        <v>0.1875</v>
      </c>
      <c r="R24" s="173">
        <v>0.041666666666666664</v>
      </c>
      <c r="S24" s="174">
        <v>0.1875</v>
      </c>
      <c r="T24" s="153" t="s">
        <v>468</v>
      </c>
      <c r="U24" s="166" t="s">
        <v>483</v>
      </c>
    </row>
    <row r="25" spans="1:21" s="151" customFormat="1" ht="22.5">
      <c r="A25" s="152">
        <v>3</v>
      </c>
      <c r="B25" s="153" t="s">
        <v>301</v>
      </c>
      <c r="C25" s="154" t="s">
        <v>300</v>
      </c>
      <c r="D25" s="170" t="s">
        <v>486</v>
      </c>
      <c r="E25" s="171" t="s">
        <v>475</v>
      </c>
      <c r="F25" s="157" t="str">
        <f>+'379c'!C$7</f>
        <v>RINCONADA - (M) LAS REJAS</v>
      </c>
      <c r="G25" s="158" t="s">
        <v>465</v>
      </c>
      <c r="H25" s="181">
        <v>0.7291666666666666</v>
      </c>
      <c r="I25" s="174">
        <v>0.845138888888889</v>
      </c>
      <c r="J25" s="173">
        <v>0.7291666666666666</v>
      </c>
      <c r="K25" s="182">
        <v>0.845138888888889</v>
      </c>
      <c r="L25" s="181"/>
      <c r="M25" s="174"/>
      <c r="N25" s="173"/>
      <c r="O25" s="182"/>
      <c r="P25" s="164"/>
      <c r="Q25" s="165"/>
      <c r="R25" s="160"/>
      <c r="S25" s="161"/>
      <c r="T25" s="153" t="s">
        <v>468</v>
      </c>
      <c r="U25" s="166" t="s">
        <v>483</v>
      </c>
    </row>
    <row r="26" spans="1:21" s="151" customFormat="1" ht="22.5" customHeight="1">
      <c r="A26" s="377">
        <v>3</v>
      </c>
      <c r="B26" s="379" t="s">
        <v>306</v>
      </c>
      <c r="C26" s="380" t="s">
        <v>305</v>
      </c>
      <c r="D26" s="381" t="s">
        <v>487</v>
      </c>
      <c r="E26" s="382" t="s">
        <v>488</v>
      </c>
      <c r="F26" s="374" t="str">
        <f>+'379e'!C$7</f>
        <v>RINCONADA - (M) ULA</v>
      </c>
      <c r="G26" s="383" t="s">
        <v>465</v>
      </c>
      <c r="H26" s="162">
        <v>0.2708333333333333</v>
      </c>
      <c r="I26" s="160">
        <v>0.3513888888888889</v>
      </c>
      <c r="J26" s="160">
        <v>0.2708333333333333</v>
      </c>
      <c r="K26" s="163">
        <v>0.3458333333333334</v>
      </c>
      <c r="L26" s="162"/>
      <c r="M26" s="160"/>
      <c r="N26" s="160"/>
      <c r="O26" s="163"/>
      <c r="P26" s="164"/>
      <c r="Q26" s="165"/>
      <c r="R26" s="160"/>
      <c r="S26" s="161"/>
      <c r="T26" s="153" t="s">
        <v>468</v>
      </c>
      <c r="U26" s="384" t="s">
        <v>483</v>
      </c>
    </row>
    <row r="27" spans="1:21" s="151" customFormat="1" ht="11.25">
      <c r="A27" s="378"/>
      <c r="B27" s="379"/>
      <c r="C27" s="380"/>
      <c r="D27" s="381"/>
      <c r="E27" s="382"/>
      <c r="F27" s="374"/>
      <c r="G27" s="383"/>
      <c r="H27" s="162">
        <v>0.7291666666666666</v>
      </c>
      <c r="I27" s="160">
        <v>0.84375</v>
      </c>
      <c r="J27" s="160">
        <v>0.7291666666666666</v>
      </c>
      <c r="K27" s="163">
        <v>0.8493055555555555</v>
      </c>
      <c r="L27" s="162"/>
      <c r="M27" s="160"/>
      <c r="N27" s="160"/>
      <c r="O27" s="163"/>
      <c r="P27" s="164"/>
      <c r="Q27" s="165"/>
      <c r="R27" s="160"/>
      <c r="S27" s="161"/>
      <c r="T27" s="153" t="s">
        <v>468</v>
      </c>
      <c r="U27" s="384"/>
    </row>
    <row r="28" spans="1:21" s="151" customFormat="1" ht="22.5" customHeight="1">
      <c r="A28" s="385">
        <v>3</v>
      </c>
      <c r="B28" s="382" t="s">
        <v>310</v>
      </c>
      <c r="C28" s="387" t="s">
        <v>309</v>
      </c>
      <c r="D28" s="381" t="s">
        <v>487</v>
      </c>
      <c r="E28" s="382" t="s">
        <v>489</v>
      </c>
      <c r="F28" s="374" t="str">
        <f>+'379c2'!C$7</f>
        <v>RINCONADA - (M) PLAZA MAIPU</v>
      </c>
      <c r="G28" s="382" t="s">
        <v>465</v>
      </c>
      <c r="H28" s="162">
        <v>0.22916666666666666</v>
      </c>
      <c r="I28" s="160">
        <v>0.375</v>
      </c>
      <c r="J28" s="160">
        <v>0.2708333333333333</v>
      </c>
      <c r="K28" s="163">
        <v>0.375</v>
      </c>
      <c r="L28" s="162"/>
      <c r="M28" s="160"/>
      <c r="N28" s="160"/>
      <c r="O28" s="163"/>
      <c r="P28" s="164"/>
      <c r="Q28" s="165"/>
      <c r="R28" s="160"/>
      <c r="S28" s="161"/>
      <c r="T28" s="153" t="s">
        <v>468</v>
      </c>
      <c r="U28" s="384" t="s">
        <v>483</v>
      </c>
    </row>
    <row r="29" spans="1:21" s="151" customFormat="1" ht="11.25">
      <c r="A29" s="386"/>
      <c r="B29" s="382"/>
      <c r="C29" s="387"/>
      <c r="D29" s="381"/>
      <c r="E29" s="382"/>
      <c r="F29" s="374"/>
      <c r="G29" s="382"/>
      <c r="H29" s="162">
        <v>0.7291666666666666</v>
      </c>
      <c r="I29" s="160">
        <v>0.875</v>
      </c>
      <c r="J29" s="160">
        <v>0.7291666666666666</v>
      </c>
      <c r="K29" s="163">
        <v>0.875</v>
      </c>
      <c r="L29" s="162"/>
      <c r="M29" s="160"/>
      <c r="N29" s="160"/>
      <c r="O29" s="163"/>
      <c r="P29" s="164"/>
      <c r="Q29" s="165"/>
      <c r="R29" s="160"/>
      <c r="S29" s="161"/>
      <c r="T29" s="153" t="s">
        <v>468</v>
      </c>
      <c r="U29" s="384"/>
    </row>
    <row r="30" spans="1:21" s="151" customFormat="1" ht="22.5">
      <c r="A30" s="152">
        <v>3</v>
      </c>
      <c r="B30" s="153" t="s">
        <v>598</v>
      </c>
      <c r="C30" s="154"/>
      <c r="D30" s="155" t="s">
        <v>601</v>
      </c>
      <c r="E30" s="272" t="s">
        <v>610</v>
      </c>
      <c r="F30" s="157"/>
      <c r="G30" s="158"/>
      <c r="H30" s="162">
        <v>0.2708333333333333</v>
      </c>
      <c r="I30" s="160">
        <v>0.34375</v>
      </c>
      <c r="J30" s="160"/>
      <c r="K30" s="163"/>
      <c r="L30" s="162"/>
      <c r="M30" s="160"/>
      <c r="N30" s="160"/>
      <c r="O30" s="163"/>
      <c r="P30" s="159"/>
      <c r="Q30" s="165"/>
      <c r="R30" s="160"/>
      <c r="S30" s="161"/>
      <c r="T30" s="153"/>
      <c r="U30" s="167"/>
    </row>
    <row r="31" spans="1:21" s="151" customFormat="1" ht="22.5">
      <c r="A31" s="152">
        <v>3</v>
      </c>
      <c r="B31" s="153">
        <v>380</v>
      </c>
      <c r="C31" s="154" t="s">
        <v>312</v>
      </c>
      <c r="D31" s="155" t="s">
        <v>463</v>
      </c>
      <c r="E31" s="156" t="s">
        <v>464</v>
      </c>
      <c r="F31" s="157" t="str">
        <f>+'380'!C$7</f>
        <v>VILLA LOS HÉROES - USACH</v>
      </c>
      <c r="G31" s="158" t="s">
        <v>476</v>
      </c>
      <c r="H31" s="162">
        <v>0</v>
      </c>
      <c r="I31" s="160">
        <v>0.9999884259259259</v>
      </c>
      <c r="J31" s="160">
        <v>0</v>
      </c>
      <c r="K31" s="163">
        <v>0.9999884259259259</v>
      </c>
      <c r="L31" s="162">
        <v>0</v>
      </c>
      <c r="M31" s="160">
        <v>0.9999884259259259</v>
      </c>
      <c r="N31" s="160">
        <v>0</v>
      </c>
      <c r="O31" s="163">
        <v>0.9999884259259259</v>
      </c>
      <c r="P31" s="159">
        <v>0</v>
      </c>
      <c r="Q31" s="165">
        <v>0.9999884259259259</v>
      </c>
      <c r="R31" s="160">
        <v>0</v>
      </c>
      <c r="S31" s="161">
        <v>0.9999884259259259</v>
      </c>
      <c r="T31" s="153" t="s">
        <v>470</v>
      </c>
      <c r="U31" s="167"/>
    </row>
    <row r="32" spans="1:21" s="151" customFormat="1" ht="22.5">
      <c r="A32" s="152">
        <v>3</v>
      </c>
      <c r="B32" s="153">
        <v>381</v>
      </c>
      <c r="C32" s="154" t="s">
        <v>324</v>
      </c>
      <c r="D32" s="155" t="s">
        <v>463</v>
      </c>
      <c r="E32" s="156" t="s">
        <v>464</v>
      </c>
      <c r="F32" s="157" t="str">
        <f>+'381'!C$7</f>
        <v>CIUDAD SATELITE - (M) PLAZA MAIPU</v>
      </c>
      <c r="G32" s="158" t="s">
        <v>476</v>
      </c>
      <c r="H32" s="162">
        <v>0</v>
      </c>
      <c r="I32" s="160">
        <v>0.9999884259259259</v>
      </c>
      <c r="J32" s="160">
        <v>0</v>
      </c>
      <c r="K32" s="163">
        <v>0.9999884259259259</v>
      </c>
      <c r="L32" s="162">
        <v>0</v>
      </c>
      <c r="M32" s="160">
        <v>0.9999884259259259</v>
      </c>
      <c r="N32" s="160">
        <v>0</v>
      </c>
      <c r="O32" s="163">
        <v>0.9999884259259259</v>
      </c>
      <c r="P32" s="159">
        <v>0</v>
      </c>
      <c r="Q32" s="165">
        <v>0.9999884259259259</v>
      </c>
      <c r="R32" s="160">
        <v>0</v>
      </c>
      <c r="S32" s="161">
        <v>0.9999884259259259</v>
      </c>
      <c r="T32" s="153" t="s">
        <v>468</v>
      </c>
      <c r="U32" s="167"/>
    </row>
    <row r="33" spans="1:21" s="151" customFormat="1" ht="11.25">
      <c r="A33" s="320">
        <v>3</v>
      </c>
      <c r="B33" s="321" t="s">
        <v>618</v>
      </c>
      <c r="C33" s="322"/>
      <c r="D33" s="323" t="s">
        <v>613</v>
      </c>
      <c r="E33" s="324" t="s">
        <v>621</v>
      </c>
      <c r="F33" s="325"/>
      <c r="G33" s="326"/>
      <c r="H33" s="327">
        <v>0.2951388888888889</v>
      </c>
      <c r="I33" s="328">
        <v>0.3368055555555556</v>
      </c>
      <c r="J33" s="328"/>
      <c r="K33" s="329"/>
      <c r="L33" s="327"/>
      <c r="M33" s="328"/>
      <c r="N33" s="328"/>
      <c r="O33" s="329"/>
      <c r="P33" s="330"/>
      <c r="Q33" s="331"/>
      <c r="R33" s="328"/>
      <c r="S33" s="332"/>
      <c r="T33" s="321"/>
      <c r="U33" s="333"/>
    </row>
    <row r="34" spans="1:21" s="151" customFormat="1" ht="22.5">
      <c r="A34" s="152">
        <v>3</v>
      </c>
      <c r="B34" s="153">
        <v>382</v>
      </c>
      <c r="C34" s="154" t="s">
        <v>334</v>
      </c>
      <c r="D34" s="155" t="s">
        <v>463</v>
      </c>
      <c r="E34" s="156" t="s">
        <v>464</v>
      </c>
      <c r="F34" s="157" t="str">
        <f>+'382'!C$7</f>
        <v>PUEBLITO LA FARFANA - MALL FLORIDA CENTER</v>
      </c>
      <c r="G34" s="158" t="s">
        <v>465</v>
      </c>
      <c r="H34" s="162">
        <v>0.20833333333333334</v>
      </c>
      <c r="I34" s="160">
        <v>0.020833333333333332</v>
      </c>
      <c r="J34" s="160">
        <v>0.24583333333333335</v>
      </c>
      <c r="K34" s="187">
        <v>0.020833333333333332</v>
      </c>
      <c r="L34" s="162">
        <v>0.22916666666666666</v>
      </c>
      <c r="M34" s="160">
        <v>0.020833333333333332</v>
      </c>
      <c r="N34" s="160">
        <v>0.24583333333333335</v>
      </c>
      <c r="O34" s="187">
        <v>0.020833333333333332</v>
      </c>
      <c r="P34" s="159">
        <v>0.22916666666666666</v>
      </c>
      <c r="Q34" s="160">
        <v>0.020833333333333332</v>
      </c>
      <c r="R34" s="160">
        <v>0.25</v>
      </c>
      <c r="S34" s="160">
        <v>0.020833333333333332</v>
      </c>
      <c r="T34" s="153" t="s">
        <v>468</v>
      </c>
      <c r="U34" s="167"/>
    </row>
    <row r="35" spans="1:21" s="151" customFormat="1" ht="12" customHeight="1">
      <c r="A35" s="152"/>
      <c r="B35" s="153"/>
      <c r="C35" s="154">
        <v>606</v>
      </c>
      <c r="D35" s="155" t="s">
        <v>490</v>
      </c>
      <c r="E35" s="156" t="s">
        <v>464</v>
      </c>
      <c r="F35" s="157"/>
      <c r="G35" s="158"/>
      <c r="H35" s="162"/>
      <c r="I35" s="160"/>
      <c r="J35" s="160"/>
      <c r="K35" s="187"/>
      <c r="L35" s="162"/>
      <c r="M35" s="160"/>
      <c r="N35" s="160"/>
      <c r="O35" s="187"/>
      <c r="P35" s="159"/>
      <c r="Q35" s="160"/>
      <c r="R35" s="160"/>
      <c r="S35" s="184"/>
      <c r="T35" s="156"/>
      <c r="U35" s="167"/>
    </row>
    <row r="36" spans="1:21" s="151" customFormat="1" ht="12" customHeight="1">
      <c r="A36" s="152"/>
      <c r="B36" s="153"/>
      <c r="C36" s="154">
        <v>608</v>
      </c>
      <c r="D36" s="155" t="s">
        <v>491</v>
      </c>
      <c r="E36" s="156" t="s">
        <v>464</v>
      </c>
      <c r="F36" s="157"/>
      <c r="G36" s="158"/>
      <c r="H36" s="162"/>
      <c r="I36" s="160"/>
      <c r="J36" s="160"/>
      <c r="K36" s="187"/>
      <c r="L36" s="162"/>
      <c r="M36" s="160"/>
      <c r="N36" s="160"/>
      <c r="O36" s="187"/>
      <c r="P36" s="159"/>
      <c r="Q36" s="160"/>
      <c r="R36" s="160"/>
      <c r="S36" s="184"/>
      <c r="T36" s="156"/>
      <c r="U36" s="167"/>
    </row>
    <row r="37" spans="1:21" s="151" customFormat="1" ht="12" customHeight="1">
      <c r="A37" s="152"/>
      <c r="B37" s="153"/>
      <c r="C37" s="154">
        <v>609</v>
      </c>
      <c r="D37" s="155" t="s">
        <v>492</v>
      </c>
      <c r="E37" s="156" t="s">
        <v>464</v>
      </c>
      <c r="F37" s="157"/>
      <c r="G37" s="158"/>
      <c r="H37" s="162"/>
      <c r="I37" s="160"/>
      <c r="J37" s="160"/>
      <c r="K37" s="187"/>
      <c r="L37" s="162"/>
      <c r="M37" s="160"/>
      <c r="N37" s="160"/>
      <c r="O37" s="187"/>
      <c r="P37" s="159"/>
      <c r="Q37" s="160"/>
      <c r="R37" s="160"/>
      <c r="S37" s="184"/>
      <c r="T37" s="156"/>
      <c r="U37" s="167"/>
    </row>
    <row r="38" spans="1:21" s="151" customFormat="1" ht="11.25">
      <c r="A38" s="152">
        <v>3</v>
      </c>
      <c r="B38" s="153">
        <v>383</v>
      </c>
      <c r="C38" s="154" t="s">
        <v>340</v>
      </c>
      <c r="D38" s="155" t="s">
        <v>493</v>
      </c>
      <c r="E38" s="158" t="s">
        <v>494</v>
      </c>
      <c r="F38" s="157" t="str">
        <f>+'383'!C$7</f>
        <v>VILLA LOS PRESIDENTES - (M) SAN ALBERTO HURTADO</v>
      </c>
      <c r="G38" s="158" t="s">
        <v>465</v>
      </c>
      <c r="H38" s="162">
        <v>0.20833333333333334</v>
      </c>
      <c r="I38" s="160">
        <v>0.020833333333333332</v>
      </c>
      <c r="J38" s="160">
        <v>0.24583333333333335</v>
      </c>
      <c r="K38" s="163">
        <v>0.020833333333333332</v>
      </c>
      <c r="L38" s="162">
        <v>0.22916666666666666</v>
      </c>
      <c r="M38" s="160">
        <v>0.020833333333333332</v>
      </c>
      <c r="N38" s="160">
        <v>0.25</v>
      </c>
      <c r="O38" s="163">
        <v>0.020833333333333332</v>
      </c>
      <c r="P38" s="162">
        <v>0.22916666666666666</v>
      </c>
      <c r="Q38" s="160">
        <v>0.020833333333333332</v>
      </c>
      <c r="R38" s="160">
        <v>0.25</v>
      </c>
      <c r="S38" s="160">
        <v>0.020833333333333332</v>
      </c>
      <c r="T38" s="153" t="s">
        <v>468</v>
      </c>
      <c r="U38" s="167"/>
    </row>
    <row r="39" spans="1:21" s="151" customFormat="1" ht="11.25">
      <c r="A39" s="152">
        <v>3</v>
      </c>
      <c r="B39" s="153">
        <v>384</v>
      </c>
      <c r="C39" s="154" t="s">
        <v>355</v>
      </c>
      <c r="D39" s="155" t="s">
        <v>495</v>
      </c>
      <c r="E39" s="158" t="s">
        <v>494</v>
      </c>
      <c r="F39" s="157" t="str">
        <f>+'384'!C$7</f>
        <v>MALL PLAZA OESTE - ESTACIÓN CENTRAL</v>
      </c>
      <c r="G39" s="158" t="s">
        <v>465</v>
      </c>
      <c r="H39" s="162">
        <v>0.22916666666666666</v>
      </c>
      <c r="I39" s="160">
        <v>0.020833333333333332</v>
      </c>
      <c r="J39" s="160">
        <v>0.22916666666666666</v>
      </c>
      <c r="K39" s="163">
        <v>0.020833333333333332</v>
      </c>
      <c r="L39" s="162">
        <v>0.22916666666666666</v>
      </c>
      <c r="M39" s="160">
        <v>0.020833333333333332</v>
      </c>
      <c r="N39" s="160">
        <v>0.22916666666666666</v>
      </c>
      <c r="O39" s="163">
        <v>0.020833333333333332</v>
      </c>
      <c r="P39" s="159">
        <v>0.22916666666666666</v>
      </c>
      <c r="Q39" s="160">
        <v>0.020833333333333332</v>
      </c>
      <c r="R39" s="160">
        <v>0.22916666666666666</v>
      </c>
      <c r="S39" s="161">
        <v>0.020833333333333332</v>
      </c>
      <c r="T39" s="153" t="s">
        <v>468</v>
      </c>
      <c r="U39" s="167"/>
    </row>
    <row r="40" spans="1:21" s="151" customFormat="1" ht="11.25">
      <c r="A40" s="152">
        <v>3</v>
      </c>
      <c r="B40" s="153">
        <v>385</v>
      </c>
      <c r="C40" s="154" t="s">
        <v>362</v>
      </c>
      <c r="D40" s="155" t="s">
        <v>495</v>
      </c>
      <c r="E40" s="158" t="s">
        <v>496</v>
      </c>
      <c r="F40" s="157" t="str">
        <f>+'385'!C$7</f>
        <v>VILLA FRANCIA - (M) UNIVERSIDAD DE SANTIAGO</v>
      </c>
      <c r="G40" s="158" t="s">
        <v>465</v>
      </c>
      <c r="H40" s="162">
        <v>0.22916666666666666</v>
      </c>
      <c r="I40" s="160">
        <v>0.020833333333333332</v>
      </c>
      <c r="J40" s="160">
        <v>0.24583333333333335</v>
      </c>
      <c r="K40" s="187">
        <v>0.020833333333333332</v>
      </c>
      <c r="L40" s="162">
        <v>0.22916666666666666</v>
      </c>
      <c r="M40" s="160">
        <v>0.020833333333333332</v>
      </c>
      <c r="N40" s="160">
        <v>0.24583333333333335</v>
      </c>
      <c r="O40" s="187">
        <v>0.020833333333333332</v>
      </c>
      <c r="P40" s="159">
        <v>0.22916666666666666</v>
      </c>
      <c r="Q40" s="160">
        <v>0.020833333333333332</v>
      </c>
      <c r="R40" s="160">
        <v>0.24375</v>
      </c>
      <c r="S40" s="160">
        <v>0.030555555555555555</v>
      </c>
      <c r="T40" s="153" t="s">
        <v>497</v>
      </c>
      <c r="U40" s="167"/>
    </row>
    <row r="41" spans="1:21" s="151" customFormat="1" ht="11.25">
      <c r="A41" s="152">
        <v>3</v>
      </c>
      <c r="B41" s="153">
        <v>386</v>
      </c>
      <c r="C41" s="154" t="s">
        <v>380</v>
      </c>
      <c r="D41" s="155" t="s">
        <v>495</v>
      </c>
      <c r="E41" s="158" t="s">
        <v>496</v>
      </c>
      <c r="F41" s="157" t="str">
        <f>+'386'!C$7</f>
        <v>POBLACION SANTIAGO - FERROCARRIL</v>
      </c>
      <c r="G41" s="158" t="s">
        <v>465</v>
      </c>
      <c r="H41" s="162">
        <v>0.20833333333333334</v>
      </c>
      <c r="I41" s="160">
        <v>0.006944444444444444</v>
      </c>
      <c r="J41" s="160">
        <v>0.22916666666666666</v>
      </c>
      <c r="K41" s="187">
        <v>0.027777777777777776</v>
      </c>
      <c r="L41" s="162">
        <v>0.22916666666666666</v>
      </c>
      <c r="M41" s="160">
        <v>0</v>
      </c>
      <c r="N41" s="160">
        <v>0.24583333333333335</v>
      </c>
      <c r="O41" s="187">
        <v>0.020833333333333332</v>
      </c>
      <c r="P41" s="159">
        <v>0.22916666666666666</v>
      </c>
      <c r="Q41" s="160">
        <v>0.020833333333333332</v>
      </c>
      <c r="R41" s="160">
        <v>0.24305555555555555</v>
      </c>
      <c r="S41" s="160">
        <v>0.020833333333333332</v>
      </c>
      <c r="T41" s="153" t="s">
        <v>468</v>
      </c>
      <c r="U41" s="167"/>
    </row>
    <row r="42" spans="1:21" s="151" customFormat="1" ht="11.25">
      <c r="A42" s="185">
        <v>3</v>
      </c>
      <c r="B42" s="153">
        <v>387</v>
      </c>
      <c r="C42" s="186" t="s">
        <v>395</v>
      </c>
      <c r="D42" s="155" t="s">
        <v>498</v>
      </c>
      <c r="E42" s="156" t="s">
        <v>496</v>
      </c>
      <c r="F42" s="157" t="str">
        <f>+'387'!C$7</f>
        <v>VILLA FRANCIA - HOSPITAL SAN JUAN DE DIOS</v>
      </c>
      <c r="G42" s="156" t="s">
        <v>465</v>
      </c>
      <c r="H42" s="162">
        <v>0.22916666666666666</v>
      </c>
      <c r="I42" s="160">
        <v>0.020833333333333332</v>
      </c>
      <c r="J42" s="160">
        <v>0.23958333333333334</v>
      </c>
      <c r="K42" s="187">
        <v>0.020833333333333332</v>
      </c>
      <c r="L42" s="162">
        <v>0.22916666666666666</v>
      </c>
      <c r="M42" s="160">
        <v>0</v>
      </c>
      <c r="N42" s="160">
        <v>0.24305555555555555</v>
      </c>
      <c r="O42" s="187">
        <v>0.020833333333333332</v>
      </c>
      <c r="P42" s="159">
        <v>0.22916666666666666</v>
      </c>
      <c r="Q42" s="160">
        <v>0.020833333333333332</v>
      </c>
      <c r="R42" s="160">
        <v>0.24027777777777778</v>
      </c>
      <c r="S42" s="160">
        <v>0.020833333333333332</v>
      </c>
      <c r="T42" s="153" t="s">
        <v>497</v>
      </c>
      <c r="U42" s="167"/>
    </row>
    <row r="43" spans="1:21" s="151" customFormat="1" ht="39" customHeight="1">
      <c r="A43" s="185">
        <v>3</v>
      </c>
      <c r="B43" s="153">
        <v>388</v>
      </c>
      <c r="C43" s="186" t="s">
        <v>403</v>
      </c>
      <c r="D43" s="155" t="s">
        <v>499</v>
      </c>
      <c r="E43" s="156" t="s">
        <v>496</v>
      </c>
      <c r="F43" s="157" t="str">
        <f>+'388'!C$7</f>
        <v>RINCONADA - (M) ULA</v>
      </c>
      <c r="G43" s="156" t="s">
        <v>465</v>
      </c>
      <c r="H43" s="162">
        <v>0.22916666666666666</v>
      </c>
      <c r="I43" s="160">
        <v>0.020833333333333332</v>
      </c>
      <c r="J43" s="160">
        <v>0.22916666666666666</v>
      </c>
      <c r="K43" s="163">
        <v>0.020833333333333332</v>
      </c>
      <c r="L43" s="162">
        <v>0.22916666666666666</v>
      </c>
      <c r="M43" s="160">
        <v>0.020833333333333332</v>
      </c>
      <c r="N43" s="160">
        <v>0.22916666666666666</v>
      </c>
      <c r="O43" s="163">
        <v>0.020833333333333332</v>
      </c>
      <c r="P43" s="159">
        <v>0.22916666666666666</v>
      </c>
      <c r="Q43" s="160">
        <v>0.020833333333333332</v>
      </c>
      <c r="R43" s="160">
        <v>0.22916666666666666</v>
      </c>
      <c r="S43" s="161">
        <v>0.020833333333333332</v>
      </c>
      <c r="T43" s="153" t="s">
        <v>468</v>
      </c>
      <c r="U43" s="166" t="s">
        <v>469</v>
      </c>
    </row>
    <row r="44" spans="1:21" s="151" customFormat="1" ht="12" customHeight="1">
      <c r="A44" s="185">
        <v>3</v>
      </c>
      <c r="B44" s="153">
        <v>389</v>
      </c>
      <c r="C44" s="186" t="s">
        <v>415</v>
      </c>
      <c r="D44" s="155" t="s">
        <v>500</v>
      </c>
      <c r="E44" s="156" t="s">
        <v>489</v>
      </c>
      <c r="F44" s="157" t="str">
        <f>+'389'!C$7</f>
        <v>VALLE VERDE - MARTA OSSA RUIZ</v>
      </c>
      <c r="G44" s="156" t="s">
        <v>465</v>
      </c>
      <c r="H44" s="162">
        <v>0.22916666666666666</v>
      </c>
      <c r="I44" s="160">
        <v>0.9861111111111112</v>
      </c>
      <c r="J44" s="160">
        <v>0.22916666666666666</v>
      </c>
      <c r="K44" s="163">
        <v>0.9861111111111112</v>
      </c>
      <c r="L44" s="162">
        <v>0.22916666666666666</v>
      </c>
      <c r="M44" s="160">
        <v>0.9895833333333334</v>
      </c>
      <c r="N44" s="160">
        <v>0.22916666666666666</v>
      </c>
      <c r="O44" s="163">
        <v>0.9895833333333334</v>
      </c>
      <c r="P44" s="164">
        <v>0.22916666666666666</v>
      </c>
      <c r="Q44" s="165">
        <v>0.9791666666666666</v>
      </c>
      <c r="R44" s="160">
        <v>0.22916666666666666</v>
      </c>
      <c r="S44" s="161">
        <v>0.9791666666666666</v>
      </c>
      <c r="T44" s="153" t="s">
        <v>468</v>
      </c>
      <c r="U44" s="166"/>
    </row>
    <row r="45" spans="1:21" s="151" customFormat="1" ht="11.25">
      <c r="A45" s="185">
        <v>3</v>
      </c>
      <c r="B45" s="156">
        <v>368</v>
      </c>
      <c r="C45" s="186" t="s">
        <v>427</v>
      </c>
      <c r="D45" s="155" t="s">
        <v>495</v>
      </c>
      <c r="E45" s="156" t="s">
        <v>501</v>
      </c>
      <c r="F45" s="157" t="str">
        <f>+'368'!C$7</f>
        <v>VILLA HERNAN DÍAZ - (M) PLAZA MAIPU</v>
      </c>
      <c r="G45" s="156" t="s">
        <v>465</v>
      </c>
      <c r="H45" s="162">
        <v>0.22916666666666666</v>
      </c>
      <c r="I45" s="160">
        <v>0.9861111111111112</v>
      </c>
      <c r="J45" s="160">
        <v>0.22916666666666666</v>
      </c>
      <c r="K45" s="163">
        <v>0.9861111111111112</v>
      </c>
      <c r="L45" s="162">
        <v>0.23958333333333334</v>
      </c>
      <c r="M45" s="160">
        <v>0.9861111111111112</v>
      </c>
      <c r="N45" s="160">
        <v>0.25</v>
      </c>
      <c r="O45" s="163">
        <v>0.9861111111111112</v>
      </c>
      <c r="P45" s="164">
        <v>0.2604166666666667</v>
      </c>
      <c r="Q45" s="165">
        <v>0.9861111111111112</v>
      </c>
      <c r="R45" s="160">
        <v>0.2708333333333333</v>
      </c>
      <c r="S45" s="161">
        <v>0.9895833333333334</v>
      </c>
      <c r="T45" s="153" t="s">
        <v>468</v>
      </c>
      <c r="U45" s="166"/>
    </row>
    <row r="46" spans="1:21" s="151" customFormat="1" ht="11.25">
      <c r="A46" s="185">
        <v>3</v>
      </c>
      <c r="B46" s="156">
        <v>369</v>
      </c>
      <c r="C46" s="186" t="s">
        <v>435</v>
      </c>
      <c r="D46" s="155" t="s">
        <v>502</v>
      </c>
      <c r="E46" s="156" t="s">
        <v>489</v>
      </c>
      <c r="F46" s="157" t="str">
        <f>+'369'!C$7</f>
        <v>LA FARFANA - (M) DEL SOL</v>
      </c>
      <c r="G46" s="156" t="s">
        <v>465</v>
      </c>
      <c r="H46" s="162">
        <v>0.22916666666666666</v>
      </c>
      <c r="I46" s="160">
        <v>0.9861111111111112</v>
      </c>
      <c r="J46" s="160">
        <v>0.22916666666666666</v>
      </c>
      <c r="K46" s="163">
        <v>0.9861111111111112</v>
      </c>
      <c r="L46" s="162">
        <v>0.22916666666666666</v>
      </c>
      <c r="M46" s="160">
        <v>0.9861111111111112</v>
      </c>
      <c r="N46" s="160">
        <v>0.22916666666666666</v>
      </c>
      <c r="O46" s="163">
        <v>0.9861111111111112</v>
      </c>
      <c r="P46" s="164">
        <v>0.22916666666666666</v>
      </c>
      <c r="Q46" s="165">
        <v>0.9895833333333334</v>
      </c>
      <c r="R46" s="160">
        <v>0.22916666666666666</v>
      </c>
      <c r="S46" s="161">
        <v>0.9895833333333334</v>
      </c>
      <c r="T46" s="153" t="s">
        <v>468</v>
      </c>
      <c r="U46" s="166"/>
    </row>
    <row r="47" spans="1:21" s="151" customFormat="1" ht="11.25">
      <c r="A47" s="185">
        <v>3</v>
      </c>
      <c r="B47" s="272">
        <v>350</v>
      </c>
      <c r="C47" s="273" t="s">
        <v>589</v>
      </c>
      <c r="D47" s="155" t="s">
        <v>597</v>
      </c>
      <c r="E47" s="272" t="s">
        <v>610</v>
      </c>
      <c r="F47" s="274" t="str">
        <f>+'350'!C$7</f>
        <v>CIUDAD SATELITE - (M) PLAZA MAIPU</v>
      </c>
      <c r="G47" s="272"/>
      <c r="H47" s="275">
        <v>0.22916666666666666</v>
      </c>
      <c r="I47" s="276">
        <v>0.9541666666666666</v>
      </c>
      <c r="J47" s="276">
        <v>0.25</v>
      </c>
      <c r="K47" s="277">
        <v>0.9541666666666666</v>
      </c>
      <c r="L47" s="275"/>
      <c r="M47" s="276"/>
      <c r="N47" s="276"/>
      <c r="O47" s="277"/>
      <c r="P47" s="278"/>
      <c r="Q47" s="279"/>
      <c r="R47" s="276"/>
      <c r="S47" s="280"/>
      <c r="T47" s="281"/>
      <c r="U47" s="282"/>
    </row>
    <row r="48" spans="1:21" s="151" customFormat="1" ht="11.25">
      <c r="A48" s="152">
        <v>3</v>
      </c>
      <c r="B48" s="153">
        <v>310</v>
      </c>
      <c r="C48" s="154" t="s">
        <v>607</v>
      </c>
      <c r="D48" s="155" t="s">
        <v>605</v>
      </c>
      <c r="E48" s="334" t="s">
        <v>622</v>
      </c>
      <c r="F48" s="157" t="str">
        <f>'310'!C7</f>
        <v>VILLA LOS MAITENES - PLAZA OESTE</v>
      </c>
      <c r="G48" s="158" t="s">
        <v>465</v>
      </c>
      <c r="H48" s="477">
        <v>0.22916666666666666</v>
      </c>
      <c r="I48" s="478">
        <v>0.9895833333333334</v>
      </c>
      <c r="J48" s="477">
        <v>0.22916666666666666</v>
      </c>
      <c r="K48" s="478">
        <v>0.9895833333333334</v>
      </c>
      <c r="L48" s="477">
        <v>0.22916666666666666</v>
      </c>
      <c r="M48" s="478">
        <v>0.9861111111111112</v>
      </c>
      <c r="N48" s="478">
        <v>0.22916666666666666</v>
      </c>
      <c r="O48" s="479">
        <v>0.9861111111111112</v>
      </c>
      <c r="P48" s="477">
        <v>0.22916666666666666</v>
      </c>
      <c r="Q48" s="478">
        <v>0.9861111111111112</v>
      </c>
      <c r="R48" s="478">
        <v>0.22916666666666666</v>
      </c>
      <c r="S48" s="479">
        <v>0.9861111111111112</v>
      </c>
      <c r="T48" s="480" t="s">
        <v>468</v>
      </c>
      <c r="U48" s="167"/>
    </row>
    <row r="49" spans="1:21" s="151" customFormat="1" ht="23.25" thickBot="1">
      <c r="A49" s="188">
        <v>3</v>
      </c>
      <c r="B49" s="189"/>
      <c r="C49" s="190" t="s">
        <v>503</v>
      </c>
      <c r="D49" s="191" t="s">
        <v>504</v>
      </c>
      <c r="E49" s="192" t="s">
        <v>505</v>
      </c>
      <c r="F49" s="193" t="s">
        <v>506</v>
      </c>
      <c r="G49" s="194"/>
      <c r="H49" s="198"/>
      <c r="I49" s="196"/>
      <c r="J49" s="196"/>
      <c r="K49" s="199"/>
      <c r="L49" s="198"/>
      <c r="M49" s="196"/>
      <c r="N49" s="196"/>
      <c r="O49" s="199"/>
      <c r="P49" s="195"/>
      <c r="Q49" s="196"/>
      <c r="R49" s="196"/>
      <c r="S49" s="197"/>
      <c r="T49" s="189"/>
      <c r="U49" s="200"/>
    </row>
    <row r="50" spans="1:7" ht="11.25">
      <c r="A50" s="201"/>
      <c r="B50" s="202"/>
      <c r="C50" s="203"/>
      <c r="D50" s="203"/>
      <c r="E50" s="203"/>
      <c r="F50" s="204"/>
      <c r="G50" s="203"/>
    </row>
    <row r="51" spans="1:6" ht="11.25">
      <c r="A51" s="205" t="s">
        <v>507</v>
      </c>
      <c r="B51" s="205"/>
      <c r="F51" s="146"/>
    </row>
    <row r="52" spans="2:6" ht="11.25">
      <c r="B52" s="202"/>
      <c r="F52" s="146"/>
    </row>
    <row r="53" ht="11.25">
      <c r="B53" s="202"/>
    </row>
    <row r="54" ht="11.25">
      <c r="B54" s="202"/>
    </row>
    <row r="55" ht="11.25">
      <c r="B55" s="202"/>
    </row>
    <row r="56" ht="11.25">
      <c r="B56" s="202"/>
    </row>
    <row r="57" ht="11.25">
      <c r="B57" s="202"/>
    </row>
    <row r="58" ht="11.25">
      <c r="B58" s="202"/>
    </row>
    <row r="59" ht="11.25">
      <c r="B59" s="202"/>
    </row>
    <row r="60" ht="11.25">
      <c r="B60" s="202"/>
    </row>
    <row r="61" ht="11.25">
      <c r="B61" s="202"/>
    </row>
    <row r="62" ht="11.25">
      <c r="B62" s="202"/>
    </row>
    <row r="63" ht="11.25">
      <c r="B63" s="202"/>
    </row>
    <row r="64" ht="11.25">
      <c r="B64" s="202"/>
    </row>
    <row r="65" ht="11.25">
      <c r="B65" s="202"/>
    </row>
    <row r="66" ht="11.25">
      <c r="B66" s="202"/>
    </row>
    <row r="67" ht="11.25">
      <c r="B67" s="202"/>
    </row>
    <row r="68" ht="11.25">
      <c r="B68" s="202"/>
    </row>
    <row r="69" ht="11.25">
      <c r="B69" s="202"/>
    </row>
  </sheetData>
  <sheetProtection/>
  <mergeCells count="45">
    <mergeCell ref="G28:G29"/>
    <mergeCell ref="U28:U29"/>
    <mergeCell ref="A28:A29"/>
    <mergeCell ref="B28:B29"/>
    <mergeCell ref="C28:C29"/>
    <mergeCell ref="D28:D29"/>
    <mergeCell ref="E28:E29"/>
    <mergeCell ref="F28:F29"/>
    <mergeCell ref="U13:U15"/>
    <mergeCell ref="A26:A27"/>
    <mergeCell ref="B26:B27"/>
    <mergeCell ref="C26:C27"/>
    <mergeCell ref="D26:D27"/>
    <mergeCell ref="E26:E27"/>
    <mergeCell ref="F26:F27"/>
    <mergeCell ref="G26:G27"/>
    <mergeCell ref="U26:U27"/>
    <mergeCell ref="R7:S7"/>
    <mergeCell ref="A13:A15"/>
    <mergeCell ref="B13:B15"/>
    <mergeCell ref="C13:C15"/>
    <mergeCell ref="D13:D15"/>
    <mergeCell ref="E13:E15"/>
    <mergeCell ref="F13:F15"/>
    <mergeCell ref="G13:G15"/>
    <mergeCell ref="T5:T7"/>
    <mergeCell ref="U5:U7"/>
    <mergeCell ref="H6:K6"/>
    <mergeCell ref="L6:O6"/>
    <mergeCell ref="P6:S6"/>
    <mergeCell ref="H7:I7"/>
    <mergeCell ref="J7:K7"/>
    <mergeCell ref="L7:M7"/>
    <mergeCell ref="N7:O7"/>
    <mergeCell ref="P7:Q7"/>
    <mergeCell ref="A1:U1"/>
    <mergeCell ref="A3:U3"/>
    <mergeCell ref="A5:A7"/>
    <mergeCell ref="B5:B7"/>
    <mergeCell ref="C5:C7"/>
    <mergeCell ref="D5:D7"/>
    <mergeCell ref="E5:E7"/>
    <mergeCell ref="F5:F7"/>
    <mergeCell ref="G5:G7"/>
    <mergeCell ref="H5:S5"/>
  </mergeCells>
  <printOptions/>
  <pageMargins left="0.82" right="0.48" top="1" bottom="1" header="0" footer="0"/>
  <pageSetup fitToHeight="1" fitToWidth="1" horizontalDpi="600" verticalDpi="600" orientation="landscape" scale="4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6.7109375" style="33" customWidth="1"/>
    <col min="2" max="2" width="26.574218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253</v>
      </c>
      <c r="D5" s="401"/>
    </row>
    <row r="6" spans="1:4" s="3" customFormat="1" ht="12.75">
      <c r="A6" s="7" t="s">
        <v>15</v>
      </c>
      <c r="B6" s="8"/>
      <c r="C6" s="400">
        <v>377</v>
      </c>
      <c r="D6" s="401"/>
    </row>
    <row r="7" spans="1:4" s="3" customFormat="1" ht="12.75">
      <c r="A7" s="7" t="s">
        <v>1</v>
      </c>
      <c r="B7" s="8"/>
      <c r="C7" s="402" t="s">
        <v>533</v>
      </c>
      <c r="D7" s="403"/>
    </row>
    <row r="8" spans="1:4" s="4" customFormat="1" ht="12.75">
      <c r="A8" s="404" t="s">
        <v>10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563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37" t="s">
        <v>88</v>
      </c>
      <c r="B14" s="18" t="s">
        <v>31</v>
      </c>
      <c r="C14" s="251" t="s">
        <v>104</v>
      </c>
      <c r="D14" s="250" t="s">
        <v>31</v>
      </c>
    </row>
    <row r="15" spans="1:4" s="4" customFormat="1" ht="12.75">
      <c r="A15" s="51" t="s">
        <v>249</v>
      </c>
      <c r="B15" s="19" t="s">
        <v>31</v>
      </c>
      <c r="C15" s="251" t="s">
        <v>94</v>
      </c>
      <c r="D15" s="250" t="s">
        <v>31</v>
      </c>
    </row>
    <row r="16" spans="1:4" s="4" customFormat="1" ht="12.75">
      <c r="A16" s="51" t="s">
        <v>256</v>
      </c>
      <c r="B16" s="19" t="s">
        <v>31</v>
      </c>
      <c r="C16" s="252" t="s">
        <v>39</v>
      </c>
      <c r="D16" s="250" t="s">
        <v>31</v>
      </c>
    </row>
    <row r="17" spans="1:4" s="4" customFormat="1" ht="12.75">
      <c r="A17" s="51" t="s">
        <v>249</v>
      </c>
      <c r="B17" s="19" t="s">
        <v>31</v>
      </c>
      <c r="C17" s="251" t="s">
        <v>20</v>
      </c>
      <c r="D17" s="250" t="s">
        <v>31</v>
      </c>
    </row>
    <row r="18" spans="1:4" s="4" customFormat="1" ht="12.75">
      <c r="A18" s="51" t="s">
        <v>93</v>
      </c>
      <c r="B18" s="19" t="s">
        <v>31</v>
      </c>
      <c r="C18" s="251" t="s">
        <v>173</v>
      </c>
      <c r="D18" s="250" t="s">
        <v>31</v>
      </c>
    </row>
    <row r="19" spans="1:4" s="4" customFormat="1" ht="12.75">
      <c r="A19" s="51" t="s">
        <v>72</v>
      </c>
      <c r="B19" s="19" t="s">
        <v>31</v>
      </c>
      <c r="C19" s="251" t="s">
        <v>534</v>
      </c>
      <c r="D19" s="250" t="s">
        <v>31</v>
      </c>
    </row>
    <row r="20" spans="1:4" s="4" customFormat="1" ht="12.75">
      <c r="A20" s="51" t="s">
        <v>259</v>
      </c>
      <c r="B20" s="19" t="s">
        <v>31</v>
      </c>
      <c r="C20" s="251" t="s">
        <v>101</v>
      </c>
      <c r="D20" s="250" t="s">
        <v>31</v>
      </c>
    </row>
    <row r="21" spans="1:4" s="4" customFormat="1" ht="12.75">
      <c r="A21" s="51" t="s">
        <v>123</v>
      </c>
      <c r="B21" s="19" t="s">
        <v>31</v>
      </c>
      <c r="C21" s="216" t="s">
        <v>254</v>
      </c>
      <c r="D21" s="19" t="s">
        <v>31</v>
      </c>
    </row>
    <row r="22" spans="1:4" s="4" customFormat="1" ht="12.75">
      <c r="A22" s="51" t="s">
        <v>258</v>
      </c>
      <c r="B22" s="19" t="s">
        <v>31</v>
      </c>
      <c r="C22" s="217" t="s">
        <v>255</v>
      </c>
      <c r="D22" s="22" t="s">
        <v>31</v>
      </c>
    </row>
    <row r="23" spans="1:4" s="4" customFormat="1" ht="12.75">
      <c r="A23" s="51" t="s">
        <v>260</v>
      </c>
      <c r="B23" s="19" t="s">
        <v>31</v>
      </c>
      <c r="C23" s="217" t="s">
        <v>257</v>
      </c>
      <c r="D23" s="22" t="s">
        <v>31</v>
      </c>
    </row>
    <row r="24" spans="1:4" s="4" customFormat="1" ht="12.75">
      <c r="A24" s="51" t="s">
        <v>261</v>
      </c>
      <c r="B24" s="19" t="s">
        <v>31</v>
      </c>
      <c r="C24" s="217" t="s">
        <v>258</v>
      </c>
      <c r="D24" s="22" t="s">
        <v>31</v>
      </c>
    </row>
    <row r="25" spans="1:4" s="4" customFormat="1" ht="12.75">
      <c r="A25" s="51" t="s">
        <v>101</v>
      </c>
      <c r="B25" s="19" t="s">
        <v>31</v>
      </c>
      <c r="C25" s="218" t="s">
        <v>123</v>
      </c>
      <c r="D25" s="22" t="s">
        <v>31</v>
      </c>
    </row>
    <row r="26" spans="1:4" s="4" customFormat="1" ht="12.75">
      <c r="A26" s="245" t="s">
        <v>535</v>
      </c>
      <c r="B26" s="246" t="s">
        <v>31</v>
      </c>
      <c r="C26" s="218" t="s">
        <v>88</v>
      </c>
      <c r="D26" s="22" t="s">
        <v>31</v>
      </c>
    </row>
    <row r="27" spans="1:4" s="4" customFormat="1" ht="12.75">
      <c r="A27" s="245" t="s">
        <v>20</v>
      </c>
      <c r="B27" s="246" t="s">
        <v>31</v>
      </c>
      <c r="C27" s="217" t="s">
        <v>32</v>
      </c>
      <c r="D27" s="22" t="s">
        <v>31</v>
      </c>
    </row>
    <row r="28" spans="1:4" s="4" customFormat="1" ht="12.75">
      <c r="A28" s="245" t="s">
        <v>39</v>
      </c>
      <c r="B28" s="246" t="s">
        <v>31</v>
      </c>
      <c r="C28" s="217" t="s">
        <v>259</v>
      </c>
      <c r="D28" s="22" t="s">
        <v>31</v>
      </c>
    </row>
    <row r="29" spans="1:4" s="4" customFormat="1" ht="12.75">
      <c r="A29" s="247" t="s">
        <v>94</v>
      </c>
      <c r="B29" s="248" t="s">
        <v>31</v>
      </c>
      <c r="C29" s="217" t="s">
        <v>72</v>
      </c>
      <c r="D29" s="22" t="s">
        <v>31</v>
      </c>
    </row>
    <row r="30" spans="1:4" s="4" customFormat="1" ht="12.75">
      <c r="A30" s="247" t="s">
        <v>104</v>
      </c>
      <c r="B30" s="248" t="s">
        <v>31</v>
      </c>
      <c r="C30" s="218" t="s">
        <v>93</v>
      </c>
      <c r="D30" s="22" t="s">
        <v>31</v>
      </c>
    </row>
    <row r="31" spans="1:4" s="4" customFormat="1" ht="12.75">
      <c r="A31" s="247" t="s">
        <v>101</v>
      </c>
      <c r="B31" s="248" t="s">
        <v>31</v>
      </c>
      <c r="C31" s="217" t="s">
        <v>249</v>
      </c>
      <c r="D31" s="22" t="s">
        <v>31</v>
      </c>
    </row>
    <row r="32" spans="1:4" s="4" customFormat="1" ht="12.75" customHeight="1">
      <c r="A32" s="249" t="s">
        <v>419</v>
      </c>
      <c r="B32" s="250" t="s">
        <v>31</v>
      </c>
      <c r="C32" s="218" t="s">
        <v>256</v>
      </c>
      <c r="D32" s="22" t="s">
        <v>31</v>
      </c>
    </row>
    <row r="33" spans="1:4" s="4" customFormat="1" ht="13.5" customHeight="1">
      <c r="A33" s="247" t="s">
        <v>203</v>
      </c>
      <c r="B33" s="248" t="s">
        <v>31</v>
      </c>
      <c r="C33" s="217" t="s">
        <v>249</v>
      </c>
      <c r="D33" s="22" t="s">
        <v>31</v>
      </c>
    </row>
    <row r="34" spans="1:4" s="4" customFormat="1" ht="12.75">
      <c r="A34" s="247" t="s">
        <v>536</v>
      </c>
      <c r="B34" s="248" t="s">
        <v>31</v>
      </c>
      <c r="C34" s="218" t="s">
        <v>259</v>
      </c>
      <c r="D34" s="22" t="s">
        <v>31</v>
      </c>
    </row>
    <row r="35" spans="1:4" s="4" customFormat="1" ht="12" customHeight="1">
      <c r="A35" s="247" t="s">
        <v>203</v>
      </c>
      <c r="B35" s="248" t="s">
        <v>31</v>
      </c>
      <c r="C35" s="217" t="s">
        <v>92</v>
      </c>
      <c r="D35" s="22" t="s">
        <v>31</v>
      </c>
    </row>
    <row r="36" spans="1:4" s="4" customFormat="1" ht="12.75">
      <c r="A36" s="247" t="s">
        <v>421</v>
      </c>
      <c r="B36" s="248" t="s">
        <v>31</v>
      </c>
      <c r="C36" s="217" t="s">
        <v>88</v>
      </c>
      <c r="D36" s="22" t="s">
        <v>31</v>
      </c>
    </row>
    <row r="37" spans="1:4" s="4" customFormat="1" ht="12.75">
      <c r="A37" s="247" t="s">
        <v>101</v>
      </c>
      <c r="B37" s="248" t="s">
        <v>31</v>
      </c>
      <c r="C37" s="217"/>
      <c r="D37" s="22"/>
    </row>
    <row r="38" spans="1:4" s="4" customFormat="1" ht="12.75">
      <c r="A38" s="251" t="s">
        <v>104</v>
      </c>
      <c r="B38" s="250" t="s">
        <v>31</v>
      </c>
      <c r="C38" s="216"/>
      <c r="D38" s="22"/>
    </row>
    <row r="39" spans="1:4" s="4" customFormat="1" ht="12.75">
      <c r="A39" s="51"/>
      <c r="B39" s="19"/>
      <c r="C39" s="216"/>
      <c r="D39" s="22"/>
    </row>
    <row r="40" spans="1:4" s="4" customFormat="1" ht="12.75">
      <c r="A40" s="51"/>
      <c r="B40" s="19"/>
      <c r="C40" s="218"/>
      <c r="D40" s="22"/>
    </row>
    <row r="41" spans="1:4" s="4" customFormat="1" ht="12.75">
      <c r="A41" s="23"/>
      <c r="B41" s="22"/>
      <c r="C41" s="217"/>
      <c r="D41" s="22"/>
    </row>
    <row r="42" spans="1:4" s="4" customFormat="1" ht="12.75" customHeight="1">
      <c r="A42" s="23"/>
      <c r="B42" s="22"/>
      <c r="C42" s="217"/>
      <c r="D42" s="22"/>
    </row>
    <row r="43" spans="1:4" s="4" customFormat="1" ht="13.5" thickBot="1">
      <c r="A43" s="23"/>
      <c r="B43" s="22"/>
      <c r="C43" s="217"/>
      <c r="D43" s="22"/>
    </row>
    <row r="44" spans="1:4" s="4" customFormat="1" ht="27" customHeight="1" thickBot="1">
      <c r="A44" s="398" t="s">
        <v>446</v>
      </c>
      <c r="B44" s="399"/>
      <c r="C44" s="432" t="s">
        <v>446</v>
      </c>
      <c r="D44" s="399"/>
    </row>
    <row r="45" spans="1:4" s="4" customFormat="1" ht="13.5" thickBot="1">
      <c r="A45" s="11" t="s">
        <v>2</v>
      </c>
      <c r="B45" s="26" t="s">
        <v>3</v>
      </c>
      <c r="C45" s="219" t="s">
        <v>2</v>
      </c>
      <c r="D45" s="26" t="s">
        <v>3</v>
      </c>
    </row>
    <row r="46" spans="1:4" s="4" customFormat="1" ht="12.75">
      <c r="A46" s="15" t="s">
        <v>72</v>
      </c>
      <c r="B46" s="22" t="s">
        <v>31</v>
      </c>
      <c r="C46" s="217" t="s">
        <v>246</v>
      </c>
      <c r="D46" s="22" t="s">
        <v>31</v>
      </c>
    </row>
    <row r="47" spans="1:4" s="4" customFormat="1" ht="12.75">
      <c r="A47" s="44" t="s">
        <v>88</v>
      </c>
      <c r="B47" s="43" t="s">
        <v>31</v>
      </c>
      <c r="C47" s="220" t="s">
        <v>250</v>
      </c>
      <c r="D47" s="43" t="s">
        <v>31</v>
      </c>
    </row>
    <row r="48" spans="1:4" s="4" customFormat="1" ht="12.75">
      <c r="A48" s="44" t="s">
        <v>251</v>
      </c>
      <c r="B48" s="43" t="s">
        <v>31</v>
      </c>
      <c r="C48" s="220" t="s">
        <v>88</v>
      </c>
      <c r="D48" s="43" t="s">
        <v>31</v>
      </c>
    </row>
    <row r="49" spans="1:4" s="4" customFormat="1" ht="12.75">
      <c r="A49" s="15" t="s">
        <v>246</v>
      </c>
      <c r="B49" s="22" t="s">
        <v>31</v>
      </c>
      <c r="C49" s="220" t="s">
        <v>24</v>
      </c>
      <c r="D49" s="43" t="s">
        <v>31</v>
      </c>
    </row>
    <row r="50" spans="1:4" s="4" customFormat="1" ht="13.5" thickBot="1">
      <c r="A50" s="15"/>
      <c r="B50" s="22"/>
      <c r="C50" s="217"/>
      <c r="D50" s="22"/>
    </row>
    <row r="51" spans="1:4" s="4" customFormat="1" ht="26.25" customHeight="1" thickBot="1">
      <c r="A51" s="15"/>
      <c r="B51" s="22"/>
      <c r="C51" s="432" t="s">
        <v>447</v>
      </c>
      <c r="D51" s="399"/>
    </row>
    <row r="52" spans="1:4" s="4" customFormat="1" ht="13.5" thickBot="1">
      <c r="A52" s="15"/>
      <c r="B52" s="22"/>
      <c r="C52" s="219" t="s">
        <v>2</v>
      </c>
      <c r="D52" s="26" t="s">
        <v>3</v>
      </c>
    </row>
    <row r="53" spans="1:4" s="4" customFormat="1" ht="12.75">
      <c r="A53" s="15"/>
      <c r="B53" s="22"/>
      <c r="C53" s="221" t="s">
        <v>88</v>
      </c>
      <c r="D53" s="215" t="s">
        <v>31</v>
      </c>
    </row>
    <row r="54" spans="1:4" s="4" customFormat="1" ht="12" customHeight="1">
      <c r="A54" s="15"/>
      <c r="B54" s="22"/>
      <c r="C54" s="220" t="s">
        <v>251</v>
      </c>
      <c r="D54" s="43" t="s">
        <v>31</v>
      </c>
    </row>
    <row r="55" spans="1:4" s="4" customFormat="1" ht="12.75">
      <c r="A55" s="15"/>
      <c r="B55" s="22"/>
      <c r="C55" s="217" t="s">
        <v>259</v>
      </c>
      <c r="D55" s="22" t="s">
        <v>31</v>
      </c>
    </row>
    <row r="56" spans="1:4" s="4" customFormat="1" ht="12.75">
      <c r="A56" s="15"/>
      <c r="B56" s="22"/>
      <c r="C56" s="217"/>
      <c r="D56" s="22"/>
    </row>
    <row r="57" spans="1:4" s="4" customFormat="1" ht="12.75">
      <c r="A57" s="15"/>
      <c r="B57" s="22"/>
      <c r="C57" s="217"/>
      <c r="D57" s="22"/>
    </row>
    <row r="58" spans="1:4" ht="15">
      <c r="A58" s="15"/>
      <c r="B58" s="22"/>
      <c r="C58" s="217"/>
      <c r="D58" s="22"/>
    </row>
    <row r="59" spans="1:4" ht="15">
      <c r="A59" s="23"/>
      <c r="B59" s="22"/>
      <c r="C59" s="217"/>
      <c r="D59" s="22"/>
    </row>
    <row r="60" spans="1:4" ht="15.75" thickBot="1">
      <c r="A60" s="23"/>
      <c r="B60" s="22"/>
      <c r="C60" s="80"/>
      <c r="D60" s="22"/>
    </row>
    <row r="61" spans="1:4" ht="15">
      <c r="A61" s="46"/>
      <c r="B61" s="74" t="s">
        <v>72</v>
      </c>
      <c r="C61" s="80"/>
      <c r="D61" s="74" t="s">
        <v>537</v>
      </c>
    </row>
    <row r="62" spans="1:4" ht="15">
      <c r="A62" s="46"/>
      <c r="B62" s="75" t="s">
        <v>123</v>
      </c>
      <c r="C62" s="222"/>
      <c r="D62" s="75" t="s">
        <v>277</v>
      </c>
    </row>
    <row r="63" spans="1:4" ht="15">
      <c r="A63" s="46"/>
      <c r="B63" s="75" t="s">
        <v>261</v>
      </c>
      <c r="C63" s="222"/>
      <c r="D63" s="75" t="s">
        <v>538</v>
      </c>
    </row>
    <row r="64" spans="1:4" ht="15">
      <c r="A64" s="46"/>
      <c r="B64" s="71" t="s">
        <v>539</v>
      </c>
      <c r="C64" s="222"/>
      <c r="D64" s="71" t="s">
        <v>123</v>
      </c>
    </row>
    <row r="65" spans="1:4" ht="15">
      <c r="A65" s="46"/>
      <c r="B65" s="71" t="s">
        <v>538</v>
      </c>
      <c r="C65" s="222"/>
      <c r="D65" s="71" t="s">
        <v>259</v>
      </c>
    </row>
    <row r="66" spans="1:4" ht="15">
      <c r="A66" s="46"/>
      <c r="B66" s="75" t="s">
        <v>277</v>
      </c>
      <c r="C66" s="222"/>
      <c r="D66" s="75" t="s">
        <v>249</v>
      </c>
    </row>
    <row r="67" spans="1:4" ht="15.75" thickBot="1">
      <c r="A67" s="47"/>
      <c r="B67" s="77" t="s">
        <v>537</v>
      </c>
      <c r="C67" s="223"/>
      <c r="D67" s="77" t="s">
        <v>112</v>
      </c>
    </row>
    <row r="68" spans="1:4" ht="55.5" customHeight="1" thickBot="1">
      <c r="A68" s="408" t="s">
        <v>262</v>
      </c>
      <c r="B68" s="409"/>
      <c r="C68" s="409"/>
      <c r="D68" s="417"/>
    </row>
  </sheetData>
  <sheetProtection/>
  <mergeCells count="15">
    <mergeCell ref="A9:B9"/>
    <mergeCell ref="C9:D9"/>
    <mergeCell ref="A12:B12"/>
    <mergeCell ref="C12:D12"/>
    <mergeCell ref="C51:D51"/>
    <mergeCell ref="A68:D68"/>
    <mergeCell ref="A44:B44"/>
    <mergeCell ref="C44:D44"/>
    <mergeCell ref="A1:D1"/>
    <mergeCell ref="C8:D8"/>
    <mergeCell ref="C4:D4"/>
    <mergeCell ref="C5:D5"/>
    <mergeCell ref="C6:D6"/>
    <mergeCell ref="C7:D7"/>
    <mergeCell ref="A8:B8"/>
  </mergeCells>
  <conditionalFormatting sqref="A58:D65536 C51:C52 B50:B51 A50:A57 D51 E8:IV65536 A1:IV3 A8:D1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rgb="FF92D050"/>
  </sheetPr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9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4" customFormat="1" ht="12.75">
      <c r="A4" s="5" t="s">
        <v>14</v>
      </c>
      <c r="B4" s="6"/>
      <c r="C4" s="393">
        <v>3</v>
      </c>
      <c r="D4" s="394"/>
    </row>
    <row r="5" spans="1:4" s="4" customFormat="1" ht="12.75">
      <c r="A5" s="7" t="s">
        <v>0</v>
      </c>
      <c r="B5" s="8"/>
      <c r="C5" s="400" t="s">
        <v>263</v>
      </c>
      <c r="D5" s="401"/>
    </row>
    <row r="6" spans="1:4" s="4" customFormat="1" ht="12.75">
      <c r="A6" s="7" t="s">
        <v>15</v>
      </c>
      <c r="B6" s="8"/>
      <c r="C6" s="400">
        <v>378</v>
      </c>
      <c r="D6" s="401"/>
    </row>
    <row r="7" spans="1:4" s="4" customFormat="1" ht="12.75">
      <c r="A7" s="7" t="s">
        <v>1</v>
      </c>
      <c r="B7" s="8"/>
      <c r="C7" s="402" t="s">
        <v>264</v>
      </c>
      <c r="D7" s="403"/>
    </row>
    <row r="8" spans="1:4" s="4" customFormat="1" ht="12.75">
      <c r="A8" s="435" t="s">
        <v>10</v>
      </c>
      <c r="B8" s="436"/>
      <c r="C8" s="400" t="s">
        <v>265</v>
      </c>
      <c r="D8" s="401"/>
    </row>
    <row r="9" spans="1:4" s="4" customFormat="1" ht="13.5" thickBot="1">
      <c r="A9" s="406" t="s">
        <v>11</v>
      </c>
      <c r="B9" s="407"/>
      <c r="C9" s="390" t="s">
        <v>266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433" t="s">
        <v>12</v>
      </c>
      <c r="B12" s="434"/>
      <c r="C12" s="433" t="s">
        <v>13</v>
      </c>
      <c r="D12" s="434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23" t="s">
        <v>20</v>
      </c>
      <c r="B14" s="22" t="s">
        <v>31</v>
      </c>
      <c r="C14" s="51" t="s">
        <v>122</v>
      </c>
      <c r="D14" s="19" t="s">
        <v>65</v>
      </c>
    </row>
    <row r="15" spans="1:4" s="4" customFormat="1" ht="12.75">
      <c r="A15" s="23" t="s">
        <v>98</v>
      </c>
      <c r="B15" s="22" t="s">
        <v>31</v>
      </c>
      <c r="C15" s="23" t="s">
        <v>267</v>
      </c>
      <c r="D15" s="22" t="s">
        <v>65</v>
      </c>
    </row>
    <row r="16" spans="1:4" s="4" customFormat="1" ht="12.75">
      <c r="A16" s="23" t="s">
        <v>268</v>
      </c>
      <c r="B16" s="22" t="s">
        <v>31</v>
      </c>
      <c r="C16" s="23" t="s">
        <v>124</v>
      </c>
      <c r="D16" s="22" t="s">
        <v>65</v>
      </c>
    </row>
    <row r="17" spans="1:4" s="4" customFormat="1" ht="12.75">
      <c r="A17" s="23" t="s">
        <v>98</v>
      </c>
      <c r="B17" s="22" t="s">
        <v>31</v>
      </c>
      <c r="C17" s="23" t="s">
        <v>6</v>
      </c>
      <c r="D17" s="22" t="s">
        <v>65</v>
      </c>
    </row>
    <row r="18" spans="1:4" s="4" customFormat="1" ht="12.75">
      <c r="A18" s="23" t="s">
        <v>100</v>
      </c>
      <c r="B18" s="22" t="s">
        <v>31</v>
      </c>
      <c r="C18" s="23" t="s">
        <v>6</v>
      </c>
      <c r="D18" s="22" t="s">
        <v>269</v>
      </c>
    </row>
    <row r="19" spans="1:4" s="4" customFormat="1" ht="12.75">
      <c r="A19" s="23" t="s">
        <v>270</v>
      </c>
      <c r="B19" s="22" t="s">
        <v>31</v>
      </c>
      <c r="C19" s="23" t="s">
        <v>145</v>
      </c>
      <c r="D19" s="22" t="s">
        <v>65</v>
      </c>
    </row>
    <row r="20" spans="1:4" s="4" customFormat="1" ht="12.75">
      <c r="A20" s="23" t="s">
        <v>271</v>
      </c>
      <c r="B20" s="22" t="s">
        <v>31</v>
      </c>
      <c r="C20" s="23" t="s">
        <v>101</v>
      </c>
      <c r="D20" s="22" t="s">
        <v>91</v>
      </c>
    </row>
    <row r="21" spans="1:4" s="4" customFormat="1" ht="12.75">
      <c r="A21" s="23" t="s">
        <v>272</v>
      </c>
      <c r="B21" s="22" t="s">
        <v>31</v>
      </c>
      <c r="C21" s="23" t="s">
        <v>101</v>
      </c>
      <c r="D21" s="22" t="s">
        <v>31</v>
      </c>
    </row>
    <row r="22" spans="1:4" s="4" customFormat="1" ht="12.75">
      <c r="A22" s="23" t="s">
        <v>273</v>
      </c>
      <c r="B22" s="22" t="s">
        <v>31</v>
      </c>
      <c r="C22" s="267" t="s">
        <v>614</v>
      </c>
      <c r="D22" s="268" t="s">
        <v>31</v>
      </c>
    </row>
    <row r="23" spans="1:4" s="4" customFormat="1" ht="12.75">
      <c r="A23" s="23" t="s">
        <v>20</v>
      </c>
      <c r="B23" s="22" t="s">
        <v>31</v>
      </c>
      <c r="C23" s="23" t="s">
        <v>173</v>
      </c>
      <c r="D23" s="22" t="s">
        <v>31</v>
      </c>
    </row>
    <row r="24" spans="1:4" s="4" customFormat="1" ht="12.75">
      <c r="A24" s="23" t="s">
        <v>173</v>
      </c>
      <c r="B24" s="22" t="s">
        <v>31</v>
      </c>
      <c r="C24" s="23" t="s">
        <v>274</v>
      </c>
      <c r="D24" s="22" t="s">
        <v>31</v>
      </c>
    </row>
    <row r="25" spans="1:4" s="4" customFormat="1" ht="12.75">
      <c r="A25" s="23" t="s">
        <v>101</v>
      </c>
      <c r="B25" s="22" t="s">
        <v>31</v>
      </c>
      <c r="C25" s="23" t="s">
        <v>270</v>
      </c>
      <c r="D25" s="22" t="s">
        <v>31</v>
      </c>
    </row>
    <row r="26" spans="1:4" s="4" customFormat="1" ht="12.75">
      <c r="A26" s="267" t="s">
        <v>614</v>
      </c>
      <c r="B26" s="268" t="s">
        <v>31</v>
      </c>
      <c r="C26" s="23" t="s">
        <v>100</v>
      </c>
      <c r="D26" s="22" t="s">
        <v>31</v>
      </c>
    </row>
    <row r="27" spans="1:4" s="4" customFormat="1" ht="12.75">
      <c r="A27" s="23" t="s">
        <v>101</v>
      </c>
      <c r="B27" s="22" t="s">
        <v>31</v>
      </c>
      <c r="C27" s="23" t="s">
        <v>98</v>
      </c>
      <c r="D27" s="22" t="s">
        <v>31</v>
      </c>
    </row>
    <row r="28" spans="1:4" s="4" customFormat="1" ht="12.75">
      <c r="A28" s="23" t="s">
        <v>145</v>
      </c>
      <c r="B28" s="22" t="s">
        <v>65</v>
      </c>
      <c r="C28" s="23" t="s">
        <v>20</v>
      </c>
      <c r="D28" s="22" t="s">
        <v>31</v>
      </c>
    </row>
    <row r="29" spans="1:4" s="4" customFormat="1" ht="12.75">
      <c r="A29" s="23" t="s">
        <v>6</v>
      </c>
      <c r="B29" s="22" t="s">
        <v>65</v>
      </c>
      <c r="C29" s="23" t="s">
        <v>275</v>
      </c>
      <c r="D29" s="22" t="s">
        <v>31</v>
      </c>
    </row>
    <row r="30" spans="1:4" s="4" customFormat="1" ht="12.75">
      <c r="A30" s="23" t="s">
        <v>122</v>
      </c>
      <c r="B30" s="22" t="s">
        <v>65</v>
      </c>
      <c r="C30" s="23" t="s">
        <v>20</v>
      </c>
      <c r="D30" s="22" t="s">
        <v>31</v>
      </c>
    </row>
    <row r="31" spans="1:2" s="4" customFormat="1" ht="12.75">
      <c r="A31" s="23"/>
      <c r="B31" s="22"/>
    </row>
    <row r="32" spans="1:4" s="4" customFormat="1" ht="12.75">
      <c r="A32" s="23"/>
      <c r="B32" s="22"/>
      <c r="C32" s="23"/>
      <c r="D32" s="22"/>
    </row>
    <row r="33" spans="1:4" s="4" customFormat="1" ht="13.5" thickBot="1">
      <c r="A33" s="23"/>
      <c r="B33" s="22"/>
      <c r="C33" s="23"/>
      <c r="D33" s="22"/>
    </row>
    <row r="34" spans="1:4" s="4" customFormat="1" ht="13.5" thickBot="1">
      <c r="A34" s="437" t="s">
        <v>615</v>
      </c>
      <c r="B34" s="438"/>
      <c r="C34" s="437" t="s">
        <v>615</v>
      </c>
      <c r="D34" s="438"/>
    </row>
    <row r="35" spans="1:4" s="4" customFormat="1" ht="13.5" thickBot="1">
      <c r="A35" s="11" t="s">
        <v>2</v>
      </c>
      <c r="B35" s="26" t="s">
        <v>3</v>
      </c>
      <c r="C35" s="11" t="s">
        <v>2</v>
      </c>
      <c r="D35" s="26" t="s">
        <v>3</v>
      </c>
    </row>
    <row r="36" spans="1:4" s="4" customFormat="1" ht="12.75">
      <c r="A36" s="267" t="s">
        <v>173</v>
      </c>
      <c r="B36" s="268" t="s">
        <v>31</v>
      </c>
      <c r="C36" s="313" t="s">
        <v>203</v>
      </c>
      <c r="D36" s="268" t="s">
        <v>91</v>
      </c>
    </row>
    <row r="37" spans="1:4" s="4" customFormat="1" ht="12.75">
      <c r="A37" s="314" t="s">
        <v>101</v>
      </c>
      <c r="B37" s="315" t="s">
        <v>31</v>
      </c>
      <c r="C37" s="316" t="s">
        <v>101</v>
      </c>
      <c r="D37" s="315" t="s">
        <v>31</v>
      </c>
    </row>
    <row r="38" spans="1:4" s="4" customFormat="1" ht="12.75">
      <c r="A38" s="317" t="s">
        <v>203</v>
      </c>
      <c r="B38" s="318" t="s">
        <v>31</v>
      </c>
      <c r="C38" s="313" t="s">
        <v>173</v>
      </c>
      <c r="D38" s="268" t="s">
        <v>31</v>
      </c>
    </row>
    <row r="39" spans="1:4" s="4" customFormat="1" ht="12.75">
      <c r="A39" s="23"/>
      <c r="B39" s="22"/>
      <c r="C39" s="23"/>
      <c r="D39" s="22"/>
    </row>
    <row r="40" spans="1:4" s="4" customFormat="1" ht="12.75">
      <c r="A40" s="23"/>
      <c r="B40" s="22"/>
      <c r="C40" s="23"/>
      <c r="D40" s="22"/>
    </row>
    <row r="41" spans="1:4" s="4" customFormat="1" ht="12.75">
      <c r="A41" s="23"/>
      <c r="B41" s="22"/>
      <c r="C41" s="23"/>
      <c r="D41" s="22"/>
    </row>
    <row r="42" spans="1:4" s="4" customFormat="1" ht="12.75">
      <c r="A42" s="24"/>
      <c r="B42" s="25"/>
      <c r="C42" s="24"/>
      <c r="D42" s="25"/>
    </row>
    <row r="43" spans="1:4" s="4" customFormat="1" ht="12.75">
      <c r="A43" s="24"/>
      <c r="B43" s="25"/>
      <c r="C43" s="24"/>
      <c r="D43" s="25"/>
    </row>
    <row r="44" spans="1:4" s="4" customFormat="1" ht="12.75">
      <c r="A44" s="24"/>
      <c r="B44" s="25"/>
      <c r="C44" s="23"/>
      <c r="D44" s="22"/>
    </row>
    <row r="45" spans="1:4" s="4" customFormat="1" ht="12.75">
      <c r="A45" s="24"/>
      <c r="B45" s="25"/>
      <c r="C45" s="23"/>
      <c r="D45" s="22"/>
    </row>
    <row r="46" spans="1:4" s="4" customFormat="1" ht="12.75">
      <c r="A46" s="24"/>
      <c r="B46" s="25"/>
      <c r="C46" s="24"/>
      <c r="D46" s="25"/>
    </row>
    <row r="47" spans="1:4" s="4" customFormat="1" ht="12.75">
      <c r="A47" s="24"/>
      <c r="B47" s="25"/>
      <c r="C47" s="24"/>
      <c r="D47" s="25"/>
    </row>
    <row r="48" spans="1:4" s="4" customFormat="1" ht="12.75">
      <c r="A48" s="24"/>
      <c r="B48" s="25"/>
      <c r="C48" s="24"/>
      <c r="D48" s="25"/>
    </row>
    <row r="49" spans="1:4" s="4" customFormat="1" ht="12.75">
      <c r="A49" s="24"/>
      <c r="B49" s="25"/>
      <c r="C49" s="24"/>
      <c r="D49" s="25"/>
    </row>
    <row r="50" spans="1:4" s="4" customFormat="1" ht="12.75">
      <c r="A50" s="24"/>
      <c r="B50" s="25"/>
      <c r="C50" s="24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>
      <c r="A52" s="24"/>
      <c r="B52" s="25"/>
      <c r="C52" s="24"/>
      <c r="D52" s="25"/>
    </row>
    <row r="53" spans="1:4" s="4" customFormat="1" ht="12.75">
      <c r="A53" s="24"/>
      <c r="B53" s="25"/>
      <c r="C53" s="24"/>
      <c r="D53" s="25"/>
    </row>
    <row r="54" spans="1:4" s="4" customFormat="1" ht="12.75">
      <c r="A54" s="24"/>
      <c r="B54" s="25"/>
      <c r="C54" s="24"/>
      <c r="D54" s="25"/>
    </row>
    <row r="55" spans="1:4" s="4" customFormat="1" ht="12.75">
      <c r="A55" s="24"/>
      <c r="B55" s="25"/>
      <c r="C55" s="24"/>
      <c r="D55" s="25"/>
    </row>
    <row r="56" spans="1:4" s="4" customFormat="1" ht="12.75">
      <c r="A56" s="24"/>
      <c r="B56" s="25"/>
      <c r="C56" s="24"/>
      <c r="D56" s="25"/>
    </row>
    <row r="57" spans="1:4" s="4" customFormat="1" ht="12.75">
      <c r="A57" s="24"/>
      <c r="B57" s="25"/>
      <c r="C57" s="24"/>
      <c r="D57" s="25"/>
    </row>
    <row r="58" spans="1:4" s="4" customFormat="1" ht="12.75">
      <c r="A58" s="23"/>
      <c r="B58" s="22"/>
      <c r="C58" s="23"/>
      <c r="D58" s="22"/>
    </row>
    <row r="59" spans="1:4" s="4" customFormat="1" ht="12.75">
      <c r="A59" s="23"/>
      <c r="B59" s="22"/>
      <c r="C59" s="23"/>
      <c r="D59" s="22"/>
    </row>
    <row r="60" spans="1:4" s="4" customFormat="1" ht="12.75">
      <c r="A60" s="23"/>
      <c r="B60" s="22"/>
      <c r="C60" s="23"/>
      <c r="D60" s="22"/>
    </row>
    <row r="61" spans="1:4" s="4" customFormat="1" ht="12.75">
      <c r="A61" s="23"/>
      <c r="B61" s="22"/>
      <c r="C61" s="23"/>
      <c r="D61" s="22"/>
    </row>
    <row r="62" spans="1:4" s="4" customFormat="1" ht="13.5" thickBot="1">
      <c r="A62" s="23"/>
      <c r="B62" s="22"/>
      <c r="C62" s="23"/>
      <c r="D62" s="22"/>
    </row>
    <row r="63" spans="1:4" s="4" customFormat="1" ht="12.75">
      <c r="A63" s="23"/>
      <c r="B63" s="31" t="s">
        <v>98</v>
      </c>
      <c r="C63" s="23"/>
      <c r="D63" s="31" t="s">
        <v>175</v>
      </c>
    </row>
    <row r="64" spans="1:4" s="4" customFormat="1" ht="12.75">
      <c r="A64" s="23"/>
      <c r="B64" s="32" t="s">
        <v>100</v>
      </c>
      <c r="C64" s="23"/>
      <c r="D64" s="32" t="s">
        <v>101</v>
      </c>
    </row>
    <row r="65" spans="1:4" s="4" customFormat="1" ht="12.75">
      <c r="A65" s="23"/>
      <c r="B65" s="32" t="s">
        <v>276</v>
      </c>
      <c r="C65" s="23"/>
      <c r="D65" s="32" t="s">
        <v>274</v>
      </c>
    </row>
    <row r="66" spans="1:4" s="4" customFormat="1" ht="12.75">
      <c r="A66" s="23"/>
      <c r="B66" s="32" t="s">
        <v>101</v>
      </c>
      <c r="C66" s="23"/>
      <c r="D66" s="32" t="s">
        <v>270</v>
      </c>
    </row>
    <row r="67" spans="1:4" s="4" customFormat="1" ht="12.75">
      <c r="A67" s="23"/>
      <c r="B67" s="32" t="s">
        <v>175</v>
      </c>
      <c r="C67" s="23"/>
      <c r="D67" s="32" t="s">
        <v>98</v>
      </c>
    </row>
    <row r="68" spans="1:4" s="4" customFormat="1" ht="26.25" thickBot="1">
      <c r="A68" s="34"/>
      <c r="B68" s="35" t="s">
        <v>178</v>
      </c>
      <c r="C68" s="34"/>
      <c r="D68" s="35" t="s">
        <v>277</v>
      </c>
    </row>
  </sheetData>
  <sheetProtection/>
  <mergeCells count="13">
    <mergeCell ref="A34:B34"/>
    <mergeCell ref="C34:D34"/>
    <mergeCell ref="C9:D9"/>
    <mergeCell ref="A1:D1"/>
    <mergeCell ref="C4:D4"/>
    <mergeCell ref="A12:B12"/>
    <mergeCell ref="C12:D12"/>
    <mergeCell ref="C5:D5"/>
    <mergeCell ref="C6:D6"/>
    <mergeCell ref="C7:D7"/>
    <mergeCell ref="A8:B8"/>
    <mergeCell ref="C8:D8"/>
    <mergeCell ref="A9:B9"/>
  </mergeCells>
  <conditionalFormatting sqref="B69:D65536 A64:A65536 C9:D9 D10:D11 C64:C67 D13 B13 B10:B11 C8 C10:C13 A8:A13 E4:IV65536 A1:IV3">
    <cfRule type="cellIs" priority="3" dxfId="51" operator="equal" stopIfTrue="1">
      <formula>"AV. PEDRO AGUIRRE CERDA"</formula>
    </cfRule>
  </conditionalFormatting>
  <conditionalFormatting sqref="C48:D56">
    <cfRule type="cellIs" priority="2" dxfId="51" operator="equal" stopIfTrue="1">
      <formula>"SAN MARTN "</formula>
    </cfRule>
  </conditionalFormatting>
  <conditionalFormatting sqref="C9:D9 D10:D11 D13 B13 B10:B11 C8 C10:C13 A8:A13 A35:D35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rgb="FF92D050"/>
  </sheetPr>
  <dimension ref="A1:D72"/>
  <sheetViews>
    <sheetView view="pageBreakPreview" zoomScale="70" zoomScaleSheetLayoutView="70" zoomScalePageLayoutView="0" workbookViewId="0" topLeftCell="A1">
      <selection activeCell="H51" sqref="H51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9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278</v>
      </c>
      <c r="D5" s="401"/>
    </row>
    <row r="6" spans="1:4" s="3" customFormat="1" ht="12.75">
      <c r="A6" s="7" t="s">
        <v>15</v>
      </c>
      <c r="B6" s="8"/>
      <c r="C6" s="400" t="s">
        <v>279</v>
      </c>
      <c r="D6" s="401"/>
    </row>
    <row r="7" spans="1:4" s="3" customFormat="1" ht="12.75">
      <c r="A7" s="7" t="s">
        <v>1</v>
      </c>
      <c r="B7" s="8"/>
      <c r="C7" s="402" t="s">
        <v>280</v>
      </c>
      <c r="D7" s="403"/>
    </row>
    <row r="8" spans="1:4" s="4" customFormat="1" ht="12.75">
      <c r="A8" s="435" t="s">
        <v>10</v>
      </c>
      <c r="B8" s="436"/>
      <c r="C8" s="400" t="s">
        <v>281</v>
      </c>
      <c r="D8" s="401"/>
    </row>
    <row r="9" spans="1:4" s="4" customFormat="1" ht="13.5" thickBot="1">
      <c r="A9" s="406" t="s">
        <v>11</v>
      </c>
      <c r="B9" s="407"/>
      <c r="C9" s="390" t="s">
        <v>282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433" t="s">
        <v>12</v>
      </c>
      <c r="B12" s="434"/>
      <c r="C12" s="433" t="s">
        <v>13</v>
      </c>
      <c r="D12" s="434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37" t="s">
        <v>274</v>
      </c>
      <c r="B14" s="18" t="s">
        <v>31</v>
      </c>
      <c r="C14" s="37" t="s">
        <v>6</v>
      </c>
      <c r="D14" s="78" t="s">
        <v>65</v>
      </c>
    </row>
    <row r="15" spans="1:4" s="4" customFormat="1" ht="12.75">
      <c r="A15" s="24" t="s">
        <v>270</v>
      </c>
      <c r="B15" s="25" t="s">
        <v>31</v>
      </c>
      <c r="C15" s="79" t="s">
        <v>145</v>
      </c>
      <c r="D15" s="25" t="s">
        <v>65</v>
      </c>
    </row>
    <row r="16" spans="1:4" s="4" customFormat="1" ht="12.75">
      <c r="A16" s="23" t="s">
        <v>271</v>
      </c>
      <c r="B16" s="22" t="s">
        <v>31</v>
      </c>
      <c r="C16" s="80" t="s">
        <v>203</v>
      </c>
      <c r="D16" s="22" t="s">
        <v>65</v>
      </c>
    </row>
    <row r="17" spans="1:4" s="4" customFormat="1" ht="12.75">
      <c r="A17" s="23" t="s">
        <v>272</v>
      </c>
      <c r="B17" s="22" t="s">
        <v>31</v>
      </c>
      <c r="C17" s="80" t="s">
        <v>203</v>
      </c>
      <c r="D17" s="22" t="s">
        <v>31</v>
      </c>
    </row>
    <row r="18" spans="1:4" s="4" customFormat="1" ht="12.75">
      <c r="A18" s="23" t="s">
        <v>273</v>
      </c>
      <c r="B18" s="22" t="s">
        <v>31</v>
      </c>
      <c r="C18" s="80" t="s">
        <v>203</v>
      </c>
      <c r="D18" s="22" t="s">
        <v>91</v>
      </c>
    </row>
    <row r="19" spans="1:4" s="4" customFormat="1" ht="12.75">
      <c r="A19" s="23" t="s">
        <v>20</v>
      </c>
      <c r="B19" s="22" t="s">
        <v>31</v>
      </c>
      <c r="C19" s="80" t="s">
        <v>101</v>
      </c>
      <c r="D19" s="22" t="s">
        <v>31</v>
      </c>
    </row>
    <row r="20" spans="1:4" s="4" customFormat="1" ht="12.75">
      <c r="A20" s="23" t="s">
        <v>173</v>
      </c>
      <c r="B20" s="22" t="s">
        <v>31</v>
      </c>
      <c r="C20" s="269" t="s">
        <v>614</v>
      </c>
      <c r="D20" s="268" t="s">
        <v>31</v>
      </c>
    </row>
    <row r="21" spans="1:4" s="4" customFormat="1" ht="12.75">
      <c r="A21" s="23" t="s">
        <v>101</v>
      </c>
      <c r="B21" s="22" t="s">
        <v>31</v>
      </c>
      <c r="C21" s="80" t="s">
        <v>173</v>
      </c>
      <c r="D21" s="22" t="s">
        <v>31</v>
      </c>
    </row>
    <row r="22" spans="1:4" s="4" customFormat="1" ht="12.75">
      <c r="A22" s="269" t="s">
        <v>614</v>
      </c>
      <c r="B22" s="268" t="s">
        <v>31</v>
      </c>
      <c r="C22" s="80" t="s">
        <v>274</v>
      </c>
      <c r="D22" s="22" t="s">
        <v>31</v>
      </c>
    </row>
    <row r="23" spans="1:4" s="4" customFormat="1" ht="12.75">
      <c r="A23" s="23" t="s">
        <v>101</v>
      </c>
      <c r="B23" s="22" t="s">
        <v>31</v>
      </c>
      <c r="C23" s="80"/>
      <c r="D23" s="22"/>
    </row>
    <row r="24" spans="1:4" s="4" customFormat="1" ht="12.75">
      <c r="A24" s="264" t="s">
        <v>203</v>
      </c>
      <c r="B24" s="265" t="s">
        <v>31</v>
      </c>
      <c r="C24" s="80"/>
      <c r="D24" s="22"/>
    </row>
    <row r="25" spans="1:4" s="4" customFormat="1" ht="12.75">
      <c r="A25" s="50" t="s">
        <v>203</v>
      </c>
      <c r="B25" s="266" t="s">
        <v>65</v>
      </c>
      <c r="C25" s="80"/>
      <c r="D25" s="22"/>
    </row>
    <row r="26" spans="1:4" s="4" customFormat="1" ht="12.75">
      <c r="A26" s="23" t="s">
        <v>145</v>
      </c>
      <c r="B26" s="22" t="s">
        <v>65</v>
      </c>
      <c r="C26" s="80"/>
      <c r="D26" s="22"/>
    </row>
    <row r="27" spans="1:4" s="4" customFormat="1" ht="12.75">
      <c r="A27" s="23" t="s">
        <v>6</v>
      </c>
      <c r="B27" s="22" t="s">
        <v>65</v>
      </c>
      <c r="C27" s="80"/>
      <c r="D27" s="22"/>
    </row>
    <row r="28" spans="1:4" s="4" customFormat="1" ht="12.75">
      <c r="A28" s="23"/>
      <c r="B28" s="22"/>
      <c r="C28" s="80"/>
      <c r="D28" s="22"/>
    </row>
    <row r="29" spans="1:4" s="4" customFormat="1" ht="12.75">
      <c r="A29" s="23"/>
      <c r="B29" s="22"/>
      <c r="C29" s="80"/>
      <c r="D29" s="22"/>
    </row>
    <row r="30" spans="1:4" s="4" customFormat="1" ht="12.75">
      <c r="A30" s="23"/>
      <c r="B30" s="25"/>
      <c r="C30" s="79"/>
      <c r="D30" s="25"/>
    </row>
    <row r="31" spans="1:4" s="4" customFormat="1" ht="12.75">
      <c r="A31" s="23"/>
      <c r="B31" s="25"/>
      <c r="C31" s="79"/>
      <c r="D31" s="25"/>
    </row>
    <row r="32" spans="1:4" s="4" customFormat="1" ht="12.75">
      <c r="A32" s="23"/>
      <c r="B32" s="25"/>
      <c r="C32" s="79"/>
      <c r="D32" s="25"/>
    </row>
    <row r="33" spans="1:4" s="4" customFormat="1" ht="12.75">
      <c r="A33" s="23"/>
      <c r="B33" s="25"/>
      <c r="C33" s="79"/>
      <c r="D33" s="25"/>
    </row>
    <row r="34" spans="1:4" s="4" customFormat="1" ht="12.75">
      <c r="A34" s="23"/>
      <c r="B34" s="25"/>
      <c r="C34" s="79"/>
      <c r="D34" s="25"/>
    </row>
    <row r="35" spans="1:4" s="4" customFormat="1" ht="25.5" customHeight="1">
      <c r="A35" s="23"/>
      <c r="B35" s="22"/>
      <c r="C35" s="79"/>
      <c r="D35" s="25"/>
    </row>
    <row r="36" spans="1:4" s="4" customFormat="1" ht="12.75">
      <c r="A36" s="23"/>
      <c r="B36" s="25"/>
      <c r="C36" s="79"/>
      <c r="D36" s="25"/>
    </row>
    <row r="37" spans="1:4" s="4" customFormat="1" ht="12.75">
      <c r="A37" s="24"/>
      <c r="B37" s="25"/>
      <c r="C37" s="79"/>
      <c r="D37" s="25"/>
    </row>
    <row r="38" spans="1:4" s="4" customFormat="1" ht="13.5" thickBot="1">
      <c r="A38" s="24"/>
      <c r="B38" s="25"/>
      <c r="C38" s="79"/>
      <c r="D38" s="25"/>
    </row>
    <row r="39" spans="1:4" s="4" customFormat="1" ht="13.5" thickBot="1">
      <c r="A39" s="398" t="s">
        <v>448</v>
      </c>
      <c r="B39" s="399"/>
      <c r="C39" s="398" t="s">
        <v>448</v>
      </c>
      <c r="D39" s="399"/>
    </row>
    <row r="40" spans="1:4" s="4" customFormat="1" ht="13.5" thickBot="1">
      <c r="A40" s="11" t="s">
        <v>2</v>
      </c>
      <c r="B40" s="26" t="s">
        <v>3</v>
      </c>
      <c r="C40" s="11" t="s">
        <v>2</v>
      </c>
      <c r="D40" s="26" t="s">
        <v>3</v>
      </c>
    </row>
    <row r="41" spans="1:4" s="4" customFormat="1" ht="12.75">
      <c r="A41" s="15" t="s">
        <v>274</v>
      </c>
      <c r="B41" s="25" t="s">
        <v>31</v>
      </c>
      <c r="C41" s="15" t="s">
        <v>274</v>
      </c>
      <c r="D41" s="25" t="s">
        <v>31</v>
      </c>
    </row>
    <row r="42" spans="1:4" s="4" customFormat="1" ht="12.75">
      <c r="A42" s="44" t="s">
        <v>283</v>
      </c>
      <c r="B42" s="81" t="s">
        <v>31</v>
      </c>
      <c r="C42" s="44" t="s">
        <v>270</v>
      </c>
      <c r="D42" s="81" t="s">
        <v>31</v>
      </c>
    </row>
    <row r="43" spans="1:4" s="4" customFormat="1" ht="12.75">
      <c r="A43" s="44" t="s">
        <v>284</v>
      </c>
      <c r="B43" s="81" t="s">
        <v>31</v>
      </c>
      <c r="C43" s="44" t="s">
        <v>100</v>
      </c>
      <c r="D43" s="81" t="s">
        <v>31</v>
      </c>
    </row>
    <row r="44" spans="1:4" ht="12" customHeight="1">
      <c r="A44" s="15" t="s">
        <v>270</v>
      </c>
      <c r="B44" s="25" t="s">
        <v>31</v>
      </c>
      <c r="C44" s="44" t="s">
        <v>283</v>
      </c>
      <c r="D44" s="81" t="s">
        <v>31</v>
      </c>
    </row>
    <row r="45" spans="1:4" ht="31.5" customHeight="1">
      <c r="A45" s="23" t="s">
        <v>271</v>
      </c>
      <c r="B45" s="25" t="s">
        <v>31</v>
      </c>
      <c r="C45" s="80" t="s">
        <v>274</v>
      </c>
      <c r="D45" s="25" t="s">
        <v>31</v>
      </c>
    </row>
    <row r="46" spans="1:4" ht="15">
      <c r="A46" s="23"/>
      <c r="B46" s="25"/>
      <c r="C46" s="80"/>
      <c r="D46" s="25"/>
    </row>
    <row r="47" spans="1:4" ht="13.5" customHeight="1">
      <c r="A47" s="24"/>
      <c r="B47" s="25"/>
      <c r="C47" s="79"/>
      <c r="D47" s="25"/>
    </row>
    <row r="48" spans="1:4" ht="13.5" customHeight="1" thickBot="1">
      <c r="A48" s="24"/>
      <c r="B48" s="25"/>
      <c r="C48" s="79"/>
      <c r="D48" s="25"/>
    </row>
    <row r="49" spans="1:4" ht="13.5" customHeight="1" thickBot="1">
      <c r="A49" s="439" t="s">
        <v>170</v>
      </c>
      <c r="B49" s="440"/>
      <c r="C49" s="439" t="s">
        <v>171</v>
      </c>
      <c r="D49" s="440"/>
    </row>
    <row r="50" spans="1:4" ht="13.5" customHeight="1" thickBot="1">
      <c r="A50" s="11" t="s">
        <v>2</v>
      </c>
      <c r="B50" s="26" t="s">
        <v>3</v>
      </c>
      <c r="C50" s="11" t="s">
        <v>2</v>
      </c>
      <c r="D50" s="26" t="s">
        <v>3</v>
      </c>
    </row>
    <row r="51" spans="1:4" ht="13.5" customHeight="1">
      <c r="A51" s="37" t="s">
        <v>283</v>
      </c>
      <c r="B51" s="18" t="s">
        <v>31</v>
      </c>
      <c r="C51" s="80" t="s">
        <v>6</v>
      </c>
      <c r="D51" s="22" t="s">
        <v>65</v>
      </c>
    </row>
    <row r="52" spans="1:4" ht="13.5" customHeight="1">
      <c r="A52" s="15" t="s">
        <v>100</v>
      </c>
      <c r="B52" s="19" t="s">
        <v>31</v>
      </c>
      <c r="C52" s="80" t="s">
        <v>145</v>
      </c>
      <c r="D52" s="22" t="s">
        <v>65</v>
      </c>
    </row>
    <row r="53" spans="1:4" ht="13.5" customHeight="1">
      <c r="A53" s="23" t="s">
        <v>101</v>
      </c>
      <c r="B53" s="22" t="s">
        <v>31</v>
      </c>
      <c r="C53" s="80" t="s">
        <v>203</v>
      </c>
      <c r="D53" s="22" t="s">
        <v>65</v>
      </c>
    </row>
    <row r="54" spans="1:4" ht="15">
      <c r="A54" s="23" t="s">
        <v>145</v>
      </c>
      <c r="B54" s="22" t="s">
        <v>65</v>
      </c>
      <c r="C54" s="80" t="s">
        <v>203</v>
      </c>
      <c r="D54" s="22" t="s">
        <v>31</v>
      </c>
    </row>
    <row r="55" spans="1:4" ht="15">
      <c r="A55" s="264" t="s">
        <v>203</v>
      </c>
      <c r="B55" s="265" t="s">
        <v>31</v>
      </c>
      <c r="C55" s="80" t="s">
        <v>203</v>
      </c>
      <c r="D55" s="22" t="s">
        <v>91</v>
      </c>
    </row>
    <row r="56" spans="1:4" ht="15">
      <c r="A56" s="50" t="s">
        <v>203</v>
      </c>
      <c r="B56" s="266" t="s">
        <v>65</v>
      </c>
      <c r="C56" s="80" t="s">
        <v>101</v>
      </c>
      <c r="D56" s="22" t="s">
        <v>31</v>
      </c>
    </row>
    <row r="57" spans="1:4" ht="15">
      <c r="A57" s="23" t="s">
        <v>6</v>
      </c>
      <c r="B57" s="22" t="s">
        <v>65</v>
      </c>
      <c r="C57" s="80" t="s">
        <v>173</v>
      </c>
      <c r="D57" s="22" t="s">
        <v>31</v>
      </c>
    </row>
    <row r="58" spans="1:4" ht="15">
      <c r="A58" s="15"/>
      <c r="B58" s="22"/>
      <c r="C58" s="80" t="s">
        <v>274</v>
      </c>
      <c r="D58" s="22" t="s">
        <v>31</v>
      </c>
    </row>
    <row r="59" spans="1:4" ht="15">
      <c r="A59" s="23"/>
      <c r="B59" s="22"/>
      <c r="C59" s="80"/>
      <c r="D59" s="22"/>
    </row>
    <row r="60" spans="1:4" ht="15">
      <c r="A60" s="23"/>
      <c r="B60" s="22"/>
      <c r="C60" s="80"/>
      <c r="D60" s="22"/>
    </row>
    <row r="61" spans="1:4" ht="15">
      <c r="A61" s="23"/>
      <c r="B61" s="22"/>
      <c r="C61" s="80"/>
      <c r="D61" s="45"/>
    </row>
    <row r="62" spans="1:4" ht="15.75" thickBot="1">
      <c r="A62" s="23"/>
      <c r="B62" s="22"/>
      <c r="C62" s="80"/>
      <c r="D62" s="45"/>
    </row>
    <row r="63" spans="1:4" ht="15">
      <c r="A63" s="23"/>
      <c r="B63" s="422" t="s">
        <v>176</v>
      </c>
      <c r="C63" s="46"/>
      <c r="D63" s="422" t="s">
        <v>176</v>
      </c>
    </row>
    <row r="64" spans="1:4" ht="15">
      <c r="A64" s="23"/>
      <c r="B64" s="423"/>
      <c r="C64" s="46"/>
      <c r="D64" s="423"/>
    </row>
    <row r="65" spans="1:4" ht="15.75" thickBot="1">
      <c r="A65" s="23"/>
      <c r="B65" s="424"/>
      <c r="C65" s="46"/>
      <c r="D65" s="424"/>
    </row>
    <row r="66" spans="1:4" ht="15">
      <c r="A66" s="23"/>
      <c r="B66" s="32" t="s">
        <v>101</v>
      </c>
      <c r="C66" s="46"/>
      <c r="D66" s="32" t="s">
        <v>101</v>
      </c>
    </row>
    <row r="67" spans="1:4" ht="15">
      <c r="A67" s="23"/>
      <c r="B67" s="32" t="s">
        <v>175</v>
      </c>
      <c r="C67" s="46"/>
      <c r="D67" s="32" t="s">
        <v>173</v>
      </c>
    </row>
    <row r="68" spans="1:4" ht="15.75" thickBot="1">
      <c r="A68" s="34"/>
      <c r="B68" s="35" t="s">
        <v>285</v>
      </c>
      <c r="C68" s="48"/>
      <c r="D68" s="35" t="s">
        <v>274</v>
      </c>
    </row>
    <row r="72" spans="3:4" ht="15">
      <c r="C72" s="73"/>
      <c r="D72" s="73"/>
    </row>
  </sheetData>
  <sheetProtection/>
  <mergeCells count="17">
    <mergeCell ref="B63:B65"/>
    <mergeCell ref="D63:D65"/>
    <mergeCell ref="A12:B12"/>
    <mergeCell ref="C12:D12"/>
    <mergeCell ref="A39:B39"/>
    <mergeCell ref="C39:D39"/>
    <mergeCell ref="A49:B49"/>
    <mergeCell ref="C49:D49"/>
    <mergeCell ref="A1:D1"/>
    <mergeCell ref="C4:D4"/>
    <mergeCell ref="C5:D5"/>
    <mergeCell ref="C6:D6"/>
    <mergeCell ref="C7:D7"/>
    <mergeCell ref="A8:B8"/>
    <mergeCell ref="C8:D8"/>
    <mergeCell ref="A9:B9"/>
    <mergeCell ref="C9:D9"/>
  </mergeCells>
  <conditionalFormatting sqref="A64:A68 A69:D65536 A46:D46 A36:D36 D10:D11 D13 B13 B10:B11 C8 C10:C13 C9:D9 A8:A13 A1:IV3 E8:IV65536 C53:D62">
    <cfRule type="cellIs" priority="6" dxfId="51" operator="equal" stopIfTrue="1">
      <formula>"AV. PEDRO AGUIRRE CERDA"</formula>
    </cfRule>
  </conditionalFormatting>
  <conditionalFormatting sqref="C41:C44 D43:D44">
    <cfRule type="cellIs" priority="5" dxfId="51" operator="equal" stopIfTrue="1">
      <formula>"SAN MARTN "</formula>
    </cfRule>
  </conditionalFormatting>
  <conditionalFormatting sqref="A50:D50 A40:D40 C57:D61 D10:D11 D13 B13 B10:B11 C8 C10:C13 C9:D9 A8:A13">
    <cfRule type="cellIs" priority="2" dxfId="51" operator="equal" stopIfTrue="1">
      <formula>"AV. PEDRO AGUIRRE CERDA"</formula>
    </cfRule>
  </conditionalFormatting>
  <conditionalFormatting sqref="C45:C48 D47:D48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D68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286</v>
      </c>
      <c r="D5" s="401"/>
    </row>
    <row r="6" spans="1:4" s="3" customFormat="1" ht="12.75">
      <c r="A6" s="7" t="s">
        <v>15</v>
      </c>
      <c r="B6" s="8"/>
      <c r="C6" s="400">
        <v>379</v>
      </c>
      <c r="D6" s="401"/>
    </row>
    <row r="7" spans="1:4" s="3" customFormat="1" ht="12.75">
      <c r="A7" s="7" t="s">
        <v>1</v>
      </c>
      <c r="B7" s="8"/>
      <c r="C7" s="402" t="s">
        <v>287</v>
      </c>
      <c r="D7" s="403"/>
    </row>
    <row r="8" spans="1:4" s="4" customFormat="1" ht="12.75">
      <c r="A8" s="404" t="s">
        <v>10</v>
      </c>
      <c r="B8" s="405"/>
      <c r="C8" s="400" t="s">
        <v>587</v>
      </c>
      <c r="D8" s="401"/>
    </row>
    <row r="9" spans="1:4" s="4" customFormat="1" ht="13.5" thickBot="1">
      <c r="A9" s="406" t="s">
        <v>11</v>
      </c>
      <c r="B9" s="407"/>
      <c r="C9" s="390" t="s">
        <v>288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5" t="s">
        <v>88</v>
      </c>
      <c r="B14" s="52" t="s">
        <v>31</v>
      </c>
      <c r="C14" s="17" t="s">
        <v>289</v>
      </c>
      <c r="D14" s="82" t="s">
        <v>4</v>
      </c>
    </row>
    <row r="15" spans="1:4" s="4" customFormat="1" ht="12.75">
      <c r="A15" s="15" t="s">
        <v>238</v>
      </c>
      <c r="B15" s="52" t="s">
        <v>31</v>
      </c>
      <c r="C15" s="15" t="s">
        <v>290</v>
      </c>
      <c r="D15" s="22" t="s">
        <v>4</v>
      </c>
    </row>
    <row r="16" spans="1:4" s="4" customFormat="1" ht="12.75">
      <c r="A16" s="15" t="s">
        <v>40</v>
      </c>
      <c r="B16" s="52" t="s">
        <v>31</v>
      </c>
      <c r="C16" s="53" t="s">
        <v>47</v>
      </c>
      <c r="D16" s="54" t="s">
        <v>4</v>
      </c>
    </row>
    <row r="17" spans="1:4" s="4" customFormat="1" ht="12.75">
      <c r="A17" s="15" t="s">
        <v>101</v>
      </c>
      <c r="B17" s="52" t="s">
        <v>31</v>
      </c>
      <c r="C17" s="15" t="s">
        <v>6</v>
      </c>
      <c r="D17" s="22" t="s">
        <v>4</v>
      </c>
    </row>
    <row r="18" spans="1:4" s="4" customFormat="1" ht="12.75">
      <c r="A18" s="15" t="s">
        <v>203</v>
      </c>
      <c r="B18" s="52" t="s">
        <v>31</v>
      </c>
      <c r="C18" s="15" t="s">
        <v>6</v>
      </c>
      <c r="D18" s="22" t="s">
        <v>65</v>
      </c>
    </row>
    <row r="19" spans="1:4" s="4" customFormat="1" ht="12.75">
      <c r="A19" s="15" t="s">
        <v>203</v>
      </c>
      <c r="B19" s="52" t="s">
        <v>65</v>
      </c>
      <c r="C19" s="15" t="s">
        <v>145</v>
      </c>
      <c r="D19" s="22" t="s">
        <v>65</v>
      </c>
    </row>
    <row r="20" spans="1:4" s="4" customFormat="1" ht="12.75">
      <c r="A20" s="15" t="s">
        <v>145</v>
      </c>
      <c r="B20" s="52" t="s">
        <v>65</v>
      </c>
      <c r="C20" s="15" t="s">
        <v>203</v>
      </c>
      <c r="D20" s="52" t="s">
        <v>31</v>
      </c>
    </row>
    <row r="21" spans="1:4" s="4" customFormat="1" ht="12.75">
      <c r="A21" s="15" t="s">
        <v>6</v>
      </c>
      <c r="B21" s="52" t="s">
        <v>65</v>
      </c>
      <c r="C21" s="15" t="s">
        <v>203</v>
      </c>
      <c r="D21" s="50" t="s">
        <v>91</v>
      </c>
    </row>
    <row r="22" spans="1:4" s="4" customFormat="1" ht="12.75">
      <c r="A22" s="15" t="s">
        <v>6</v>
      </c>
      <c r="B22" s="52" t="s">
        <v>4</v>
      </c>
      <c r="C22" s="15" t="s">
        <v>203</v>
      </c>
      <c r="D22" s="22" t="s">
        <v>31</v>
      </c>
    </row>
    <row r="23" spans="1:4" s="4" customFormat="1" ht="12.75">
      <c r="A23" s="15" t="s">
        <v>291</v>
      </c>
      <c r="B23" s="52" t="s">
        <v>4</v>
      </c>
      <c r="C23" s="15" t="s">
        <v>101</v>
      </c>
      <c r="D23" s="22" t="s">
        <v>31</v>
      </c>
    </row>
    <row r="24" spans="1:4" s="4" customFormat="1" ht="12.75">
      <c r="A24" s="15"/>
      <c r="B24" s="52"/>
      <c r="C24" s="15" t="s">
        <v>292</v>
      </c>
      <c r="D24" s="22" t="s">
        <v>31</v>
      </c>
    </row>
    <row r="25" spans="1:4" s="4" customFormat="1" ht="12.75" customHeight="1">
      <c r="A25" s="15"/>
      <c r="B25" s="52"/>
      <c r="C25" s="15" t="s">
        <v>88</v>
      </c>
      <c r="D25" s="22" t="s">
        <v>31</v>
      </c>
    </row>
    <row r="26" spans="1:4" s="4" customFormat="1" ht="13.5" customHeight="1">
      <c r="A26" s="15"/>
      <c r="B26" s="52"/>
      <c r="C26" s="15"/>
      <c r="D26" s="22"/>
    </row>
    <row r="27" spans="1:4" s="4" customFormat="1" ht="12.75">
      <c r="A27" s="23"/>
      <c r="B27" s="16"/>
      <c r="C27" s="15"/>
      <c r="D27" s="22"/>
    </row>
    <row r="28" spans="1:4" s="4" customFormat="1" ht="12.75">
      <c r="A28" s="15"/>
      <c r="B28" s="52"/>
      <c r="C28" s="15"/>
      <c r="D28" s="22"/>
    </row>
    <row r="29" spans="1:4" s="4" customFormat="1" ht="12.75">
      <c r="A29" s="15"/>
      <c r="B29" s="52"/>
      <c r="C29" s="15"/>
      <c r="D29" s="22"/>
    </row>
    <row r="30" spans="1:4" s="4" customFormat="1" ht="13.5" customHeight="1">
      <c r="A30" s="15"/>
      <c r="B30" s="52"/>
      <c r="C30" s="15"/>
      <c r="D30" s="22"/>
    </row>
    <row r="31" spans="1:4" s="4" customFormat="1" ht="12.75">
      <c r="A31" s="15"/>
      <c r="B31" s="52"/>
      <c r="C31" s="15"/>
      <c r="D31" s="22"/>
    </row>
    <row r="32" spans="1:4" s="4" customFormat="1" ht="12.75">
      <c r="A32" s="15"/>
      <c r="B32" s="52"/>
      <c r="C32" s="15"/>
      <c r="D32" s="22"/>
    </row>
    <row r="33" spans="1:4" s="4" customFormat="1" ht="12.75">
      <c r="A33" s="15"/>
      <c r="B33" s="52"/>
      <c r="C33" s="15"/>
      <c r="D33" s="22"/>
    </row>
    <row r="34" spans="1:4" s="4" customFormat="1" ht="12.75">
      <c r="A34" s="20"/>
      <c r="B34" s="83"/>
      <c r="C34" s="15"/>
      <c r="D34" s="22"/>
    </row>
    <row r="35" spans="1:4" s="4" customFormat="1" ht="12.75">
      <c r="A35" s="20"/>
      <c r="B35" s="83"/>
      <c r="C35" s="15"/>
      <c r="D35" s="22"/>
    </row>
    <row r="36" spans="1:4" s="4" customFormat="1" ht="12.75">
      <c r="A36" s="20"/>
      <c r="B36" s="83"/>
      <c r="C36" s="20"/>
      <c r="D36" s="25"/>
    </row>
    <row r="37" spans="1:4" s="4" customFormat="1" ht="12.75">
      <c r="A37" s="20"/>
      <c r="B37" s="83"/>
      <c r="C37" s="20"/>
      <c r="D37" s="25"/>
    </row>
    <row r="38" spans="1:4" s="4" customFormat="1" ht="12.75">
      <c r="A38" s="20"/>
      <c r="B38" s="83"/>
      <c r="C38" s="15"/>
      <c r="D38" s="25"/>
    </row>
    <row r="39" spans="1:4" s="4" customFormat="1" ht="12.75">
      <c r="A39" s="20"/>
      <c r="B39" s="83"/>
      <c r="C39" s="24"/>
      <c r="D39" s="25"/>
    </row>
    <row r="40" spans="1:4" s="4" customFormat="1" ht="12.75">
      <c r="A40" s="20"/>
      <c r="B40" s="83"/>
      <c r="C40" s="24"/>
      <c r="D40" s="25"/>
    </row>
    <row r="41" spans="1:4" s="4" customFormat="1" ht="12.75">
      <c r="A41" s="20"/>
      <c r="B41" s="83"/>
      <c r="C41" s="24"/>
      <c r="D41" s="25"/>
    </row>
    <row r="42" spans="1:4" s="4" customFormat="1" ht="12.75">
      <c r="A42" s="20"/>
      <c r="B42" s="83"/>
      <c r="C42" s="24"/>
      <c r="D42" s="25"/>
    </row>
    <row r="43" spans="1:4" s="4" customFormat="1" ht="12.75">
      <c r="A43" s="20"/>
      <c r="B43" s="83"/>
      <c r="C43" s="24"/>
      <c r="D43" s="25"/>
    </row>
    <row r="44" spans="1:4" s="4" customFormat="1" ht="12.75">
      <c r="A44" s="20"/>
      <c r="B44" s="83"/>
      <c r="C44" s="24"/>
      <c r="D44" s="25"/>
    </row>
    <row r="45" spans="1:4" s="4" customFormat="1" ht="12.75">
      <c r="A45" s="20"/>
      <c r="B45" s="83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21"/>
      <c r="C56" s="24"/>
      <c r="D56" s="25"/>
    </row>
    <row r="57" spans="1:4" s="4" customFormat="1" ht="12.75">
      <c r="A57" s="23"/>
      <c r="B57" s="16"/>
      <c r="C57" s="23"/>
      <c r="D57" s="22"/>
    </row>
    <row r="58" spans="1:4" s="4" customFormat="1" ht="12.75">
      <c r="A58" s="23"/>
      <c r="B58" s="16"/>
      <c r="C58" s="23"/>
      <c r="D58" s="22"/>
    </row>
    <row r="59" spans="1:4" s="4" customFormat="1" ht="12.75">
      <c r="A59" s="23"/>
      <c r="B59" s="16"/>
      <c r="C59" s="23"/>
      <c r="D59" s="22"/>
    </row>
    <row r="60" spans="1:4" s="4" customFormat="1" ht="12.75">
      <c r="A60" s="23"/>
      <c r="B60" s="16"/>
      <c r="C60" s="23"/>
      <c r="D60" s="22"/>
    </row>
    <row r="61" spans="1:4" s="4" customFormat="1" ht="13.5" thickBot="1">
      <c r="A61" s="23"/>
      <c r="B61" s="16"/>
      <c r="C61" s="23"/>
      <c r="D61" s="22"/>
    </row>
    <row r="62" spans="1:4" s="4" customFormat="1" ht="12.75">
      <c r="A62" s="23"/>
      <c r="B62" s="61" t="s">
        <v>88</v>
      </c>
      <c r="C62" s="23"/>
      <c r="D62" s="31" t="s">
        <v>175</v>
      </c>
    </row>
    <row r="63" spans="1:4" s="4" customFormat="1" ht="12.75">
      <c r="A63" s="23"/>
      <c r="B63" s="46" t="s">
        <v>219</v>
      </c>
      <c r="C63" s="23"/>
      <c r="D63" s="32" t="s">
        <v>101</v>
      </c>
    </row>
    <row r="64" spans="1:4" s="4" customFormat="1" ht="12.75">
      <c r="A64" s="23"/>
      <c r="B64" s="46" t="s">
        <v>101</v>
      </c>
      <c r="C64" s="23"/>
      <c r="D64" s="32" t="s">
        <v>293</v>
      </c>
    </row>
    <row r="65" spans="1:4" s="4" customFormat="1" ht="12.75">
      <c r="A65" s="23"/>
      <c r="B65" s="46" t="s">
        <v>175</v>
      </c>
      <c r="C65" s="23"/>
      <c r="D65" s="32" t="s">
        <v>292</v>
      </c>
    </row>
    <row r="66" spans="1:4" s="4" customFormat="1" ht="12.75">
      <c r="A66" s="23"/>
      <c r="B66" s="46" t="s">
        <v>177</v>
      </c>
      <c r="C66" s="23"/>
      <c r="D66" s="32" t="s">
        <v>88</v>
      </c>
    </row>
    <row r="67" spans="1:4" s="4" customFormat="1" ht="13.5" thickBot="1">
      <c r="A67" s="34"/>
      <c r="B67" s="48"/>
      <c r="C67" s="34"/>
      <c r="D67" s="35"/>
    </row>
    <row r="68" spans="1:4" ht="34.5" customHeight="1" thickBot="1">
      <c r="A68" s="408" t="s">
        <v>588</v>
      </c>
      <c r="B68" s="409"/>
      <c r="C68" s="409"/>
      <c r="D68" s="417"/>
    </row>
  </sheetData>
  <sheetProtection/>
  <mergeCells count="12">
    <mergeCell ref="A68:D6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C49:D55 B49:B61 C56:C62 D56:D61 A49:A67 A1:IV3 A8:D13 A68:D65536 E8:IV65536">
    <cfRule type="cellIs" priority="3" dxfId="51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33.00390625" style="33" customWidth="1"/>
    <col min="3" max="3" width="38.8515625" style="33" customWidth="1"/>
    <col min="4" max="4" width="33.4218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295</v>
      </c>
      <c r="D5" s="401"/>
    </row>
    <row r="6" spans="1:4" s="3" customFormat="1" ht="12.75">
      <c r="A6" s="7" t="s">
        <v>15</v>
      </c>
      <c r="B6" s="8"/>
      <c r="C6" s="400" t="s">
        <v>296</v>
      </c>
      <c r="D6" s="401"/>
    </row>
    <row r="7" spans="1:4" s="3" customFormat="1" ht="12.75">
      <c r="A7" s="7" t="s">
        <v>1</v>
      </c>
      <c r="B7" s="8"/>
      <c r="C7" s="402" t="s">
        <v>311</v>
      </c>
      <c r="D7" s="403"/>
    </row>
    <row r="8" spans="1:4" s="4" customFormat="1" ht="12.75">
      <c r="A8" s="404" t="s">
        <v>10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297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298</v>
      </c>
      <c r="B12" s="396"/>
      <c r="C12" s="395" t="s">
        <v>299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5" t="s">
        <v>88</v>
      </c>
      <c r="B14" s="52" t="s">
        <v>31</v>
      </c>
      <c r="C14" s="15" t="s">
        <v>101</v>
      </c>
      <c r="D14" s="25" t="s">
        <v>31</v>
      </c>
    </row>
    <row r="15" spans="1:4" s="4" customFormat="1" ht="12.75">
      <c r="A15" s="15" t="s">
        <v>238</v>
      </c>
      <c r="B15" s="52" t="s">
        <v>31</v>
      </c>
      <c r="C15" s="15" t="s">
        <v>292</v>
      </c>
      <c r="D15" s="22" t="s">
        <v>31</v>
      </c>
    </row>
    <row r="16" spans="1:4" s="4" customFormat="1" ht="12.75">
      <c r="A16" s="15" t="s">
        <v>40</v>
      </c>
      <c r="B16" s="52" t="s">
        <v>31</v>
      </c>
      <c r="C16" s="15" t="s">
        <v>88</v>
      </c>
      <c r="D16" s="22" t="s">
        <v>31</v>
      </c>
    </row>
    <row r="17" spans="1:4" s="4" customFormat="1" ht="12.75">
      <c r="A17" s="15"/>
      <c r="B17" s="52"/>
      <c r="C17" s="15"/>
      <c r="D17" s="25"/>
    </row>
    <row r="18" spans="1:4" s="4" customFormat="1" ht="12.75">
      <c r="A18" s="15"/>
      <c r="B18" s="52"/>
      <c r="C18" s="15"/>
      <c r="D18" s="25"/>
    </row>
    <row r="19" spans="1:4" s="4" customFormat="1" ht="12.75">
      <c r="A19" s="15"/>
      <c r="B19" s="52"/>
      <c r="C19" s="15"/>
      <c r="D19" s="25"/>
    </row>
    <row r="20" spans="1:4" s="4" customFormat="1" ht="12.75">
      <c r="A20" s="20"/>
      <c r="B20" s="83"/>
      <c r="C20" s="20"/>
      <c r="D20" s="25"/>
    </row>
    <row r="21" spans="1:4" s="4" customFormat="1" ht="12.75">
      <c r="A21" s="20"/>
      <c r="B21" s="83"/>
      <c r="C21" s="20"/>
      <c r="D21" s="25"/>
    </row>
    <row r="22" spans="1:4" s="4" customFormat="1" ht="12.75">
      <c r="A22" s="15"/>
      <c r="B22" s="52"/>
      <c r="C22" s="15"/>
      <c r="D22" s="25"/>
    </row>
    <row r="23" spans="1:4" s="4" customFormat="1" ht="12.75">
      <c r="A23" s="20"/>
      <c r="B23" s="83"/>
      <c r="C23" s="24"/>
      <c r="D23" s="25"/>
    </row>
    <row r="24" spans="1:4" s="4" customFormat="1" ht="12.75">
      <c r="A24" s="20"/>
      <c r="B24" s="83"/>
      <c r="C24" s="24"/>
      <c r="D24" s="25"/>
    </row>
    <row r="25" spans="1:4" s="4" customFormat="1" ht="12.75">
      <c r="A25" s="20"/>
      <c r="B25" s="83"/>
      <c r="C25" s="20"/>
      <c r="D25" s="25"/>
    </row>
    <row r="26" spans="1:4" s="4" customFormat="1" ht="12.75">
      <c r="A26" s="20"/>
      <c r="B26" s="83"/>
      <c r="C26" s="20"/>
      <c r="D26" s="25"/>
    </row>
    <row r="27" spans="1:4" s="4" customFormat="1" ht="12.75">
      <c r="A27" s="20"/>
      <c r="B27" s="83"/>
      <c r="C27" s="20"/>
      <c r="D27" s="25"/>
    </row>
    <row r="28" spans="1:4" s="4" customFormat="1" ht="12.75">
      <c r="A28" s="20"/>
      <c r="B28" s="83"/>
      <c r="C28" s="20"/>
      <c r="D28" s="25"/>
    </row>
    <row r="29" spans="1:4" s="4" customFormat="1" ht="12.75">
      <c r="A29" s="20"/>
      <c r="B29" s="83"/>
      <c r="C29" s="20"/>
      <c r="D29" s="25"/>
    </row>
    <row r="30" spans="1:4" s="4" customFormat="1" ht="12.75">
      <c r="A30" s="20"/>
      <c r="B30" s="83"/>
      <c r="C30" s="20"/>
      <c r="D30" s="25"/>
    </row>
    <row r="31" spans="1:4" s="4" customFormat="1" ht="12.75">
      <c r="A31" s="20"/>
      <c r="B31" s="83"/>
      <c r="C31" s="20"/>
      <c r="D31" s="25"/>
    </row>
    <row r="32" spans="1:4" s="4" customFormat="1" ht="12.75">
      <c r="A32" s="20"/>
      <c r="B32" s="83"/>
      <c r="C32" s="20"/>
      <c r="D32" s="25"/>
    </row>
    <row r="33" spans="1:4" s="4" customFormat="1" ht="12.75">
      <c r="A33" s="20"/>
      <c r="B33" s="83"/>
      <c r="C33" s="20"/>
      <c r="D33" s="25"/>
    </row>
    <row r="34" spans="1:4" s="4" customFormat="1" ht="12.75">
      <c r="A34" s="20"/>
      <c r="B34" s="83"/>
      <c r="C34" s="20"/>
      <c r="D34" s="25"/>
    </row>
    <row r="35" spans="1:4" s="4" customFormat="1" ht="12.75">
      <c r="A35" s="20"/>
      <c r="B35" s="83"/>
      <c r="C35" s="20"/>
      <c r="D35" s="25"/>
    </row>
    <row r="36" spans="1:4" s="4" customFormat="1" ht="12.75">
      <c r="A36" s="20"/>
      <c r="B36" s="83"/>
      <c r="C36" s="15"/>
      <c r="D36" s="25"/>
    </row>
    <row r="37" spans="1:4" s="4" customFormat="1" ht="12.75">
      <c r="A37" s="20"/>
      <c r="B37" s="83"/>
      <c r="C37" s="24"/>
      <c r="D37" s="25"/>
    </row>
    <row r="38" spans="1:4" s="4" customFormat="1" ht="12.75">
      <c r="A38" s="20"/>
      <c r="B38" s="83"/>
      <c r="C38" s="24"/>
      <c r="D38" s="25"/>
    </row>
    <row r="39" spans="1:4" s="4" customFormat="1" ht="12.75">
      <c r="A39" s="20"/>
      <c r="B39" s="83"/>
      <c r="C39" s="24"/>
      <c r="D39" s="25"/>
    </row>
    <row r="40" spans="1:4" s="4" customFormat="1" ht="12.75">
      <c r="A40" s="20"/>
      <c r="B40" s="83"/>
      <c r="C40" s="24"/>
      <c r="D40" s="25"/>
    </row>
    <row r="41" spans="1:4" s="4" customFormat="1" ht="12.75">
      <c r="A41" s="20"/>
      <c r="B41" s="83"/>
      <c r="C41" s="24"/>
      <c r="D41" s="25"/>
    </row>
    <row r="42" spans="1:4" s="4" customFormat="1" ht="12.75">
      <c r="A42" s="20"/>
      <c r="B42" s="83"/>
      <c r="C42" s="24"/>
      <c r="D42" s="25"/>
    </row>
    <row r="43" spans="1:4" s="4" customFormat="1" ht="12.75">
      <c r="A43" s="20"/>
      <c r="B43" s="83"/>
      <c r="C43" s="24"/>
      <c r="D43" s="25"/>
    </row>
    <row r="44" spans="1:4" s="4" customFormat="1" ht="12.75">
      <c r="A44" s="24"/>
      <c r="B44" s="21"/>
      <c r="C44" s="24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16"/>
      <c r="C56" s="23"/>
      <c r="D56" s="22"/>
    </row>
    <row r="57" spans="1:4" s="4" customFormat="1" ht="12.75">
      <c r="A57" s="24"/>
      <c r="B57" s="16"/>
      <c r="C57" s="23"/>
      <c r="D57" s="22"/>
    </row>
    <row r="58" spans="1:4" s="4" customFormat="1" ht="12.75">
      <c r="A58" s="24"/>
      <c r="B58" s="16"/>
      <c r="C58" s="23"/>
      <c r="D58" s="22"/>
    </row>
    <row r="59" spans="1:4" s="4" customFormat="1" ht="12.75">
      <c r="A59" s="24"/>
      <c r="B59" s="16"/>
      <c r="C59" s="23"/>
      <c r="D59" s="22"/>
    </row>
    <row r="60" spans="1:4" s="4" customFormat="1" ht="12.75">
      <c r="A60" s="24"/>
      <c r="B60" s="16"/>
      <c r="C60" s="23"/>
      <c r="D60" s="22"/>
    </row>
    <row r="61" spans="1:4" s="4" customFormat="1" ht="13.5" thickBot="1">
      <c r="A61" s="24"/>
      <c r="B61" s="16"/>
      <c r="C61" s="23"/>
      <c r="D61" s="45"/>
    </row>
    <row r="62" spans="1:4" s="4" customFormat="1" ht="12.75">
      <c r="A62" s="24"/>
      <c r="B62" s="61" t="s">
        <v>88</v>
      </c>
      <c r="C62" s="23"/>
      <c r="D62" s="31" t="s">
        <v>88</v>
      </c>
    </row>
    <row r="63" spans="1:4" s="4" customFormat="1" ht="12.75">
      <c r="A63" s="24"/>
      <c r="B63" s="46" t="s">
        <v>219</v>
      </c>
      <c r="C63" s="23"/>
      <c r="D63" s="32" t="s">
        <v>237</v>
      </c>
    </row>
    <row r="64" spans="1:4" s="4" customFormat="1" ht="12.75">
      <c r="A64" s="24"/>
      <c r="B64" s="46"/>
      <c r="C64" s="23"/>
      <c r="D64" s="32"/>
    </row>
    <row r="65" spans="1:4" s="4" customFormat="1" ht="12.75">
      <c r="A65" s="24"/>
      <c r="B65" s="46"/>
      <c r="C65" s="23"/>
      <c r="D65" s="32"/>
    </row>
    <row r="66" spans="1:4" s="4" customFormat="1" ht="12.75">
      <c r="A66" s="24"/>
      <c r="B66" s="46"/>
      <c r="C66" s="23"/>
      <c r="D66" s="32"/>
    </row>
    <row r="67" spans="1:4" s="4" customFormat="1" ht="13.5" thickBot="1">
      <c r="A67" s="84"/>
      <c r="B67" s="85"/>
      <c r="C67" s="34"/>
      <c r="D67" s="35"/>
    </row>
    <row r="68" spans="1:4" ht="34.5" customHeight="1" thickBot="1">
      <c r="A68" s="408" t="s">
        <v>294</v>
      </c>
      <c r="B68" s="409"/>
      <c r="C68" s="409"/>
      <c r="D68" s="417"/>
    </row>
  </sheetData>
  <sheetProtection/>
  <mergeCells count="12">
    <mergeCell ref="A68:D6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C49:D55 B49:B61 C56:C62 A68:D65536 D56:D61 A49:A67 A8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/>
  <dimension ref="A1:D68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9.8515625" style="33" customWidth="1"/>
    <col min="2" max="2" width="24.7109375" style="33" customWidth="1"/>
    <col min="3" max="3" width="39.8515625" style="33" customWidth="1"/>
    <col min="4" max="4" width="26.00390625" style="33" customWidth="1"/>
    <col min="5" max="16384" width="11.421875" style="33" customWidth="1"/>
  </cols>
  <sheetData>
    <row r="1" spans="1:4" s="1" customFormat="1" ht="25.5">
      <c r="A1" s="441" t="s">
        <v>19</v>
      </c>
      <c r="B1" s="442"/>
      <c r="C1" s="442"/>
      <c r="D1" s="443"/>
    </row>
    <row r="2" spans="1:4" s="1" customFormat="1" ht="15" customHeight="1">
      <c r="A2" s="86"/>
      <c r="B2" s="2"/>
      <c r="C2" s="2"/>
      <c r="D2" s="87"/>
    </row>
    <row r="3" spans="1:4" s="1" customFormat="1" ht="15" customHeight="1" thickBot="1">
      <c r="A3" s="86"/>
      <c r="B3" s="2"/>
      <c r="C3" s="2"/>
      <c r="D3" s="87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300</v>
      </c>
      <c r="D5" s="401"/>
    </row>
    <row r="6" spans="1:4" s="3" customFormat="1" ht="12.75">
      <c r="A6" s="7" t="s">
        <v>15</v>
      </c>
      <c r="B6" s="8"/>
      <c r="C6" s="400" t="s">
        <v>301</v>
      </c>
      <c r="D6" s="401"/>
    </row>
    <row r="7" spans="1:4" s="3" customFormat="1" ht="12.75">
      <c r="A7" s="7" t="s">
        <v>1</v>
      </c>
      <c r="B7" s="8"/>
      <c r="C7" s="402" t="s">
        <v>302</v>
      </c>
      <c r="D7" s="403"/>
    </row>
    <row r="8" spans="1:4" s="4" customFormat="1" ht="12.75">
      <c r="A8" s="404" t="s">
        <v>303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304</v>
      </c>
      <c r="D9" s="391"/>
    </row>
    <row r="10" spans="1:4" s="4" customFormat="1" ht="12.75">
      <c r="A10" s="88"/>
      <c r="B10" s="9"/>
      <c r="C10" s="9"/>
      <c r="D10" s="89"/>
    </row>
    <row r="11" spans="1:4" s="4" customFormat="1" ht="13.5" thickBot="1">
      <c r="A11" s="36"/>
      <c r="D11" s="7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5" t="s">
        <v>88</v>
      </c>
      <c r="B14" s="52" t="s">
        <v>31</v>
      </c>
      <c r="C14" s="15" t="s">
        <v>6</v>
      </c>
      <c r="D14" s="22" t="s">
        <v>65</v>
      </c>
    </row>
    <row r="15" spans="1:4" s="4" customFormat="1" ht="12.75">
      <c r="A15" s="15" t="s">
        <v>238</v>
      </c>
      <c r="B15" s="52" t="s">
        <v>31</v>
      </c>
      <c r="C15" s="15" t="s">
        <v>145</v>
      </c>
      <c r="D15" s="22" t="s">
        <v>65</v>
      </c>
    </row>
    <row r="16" spans="1:4" s="4" customFormat="1" ht="12.75">
      <c r="A16" s="15" t="s">
        <v>40</v>
      </c>
      <c r="B16" s="52" t="s">
        <v>31</v>
      </c>
      <c r="C16" s="15" t="s">
        <v>203</v>
      </c>
      <c r="D16" s="22" t="s">
        <v>65</v>
      </c>
    </row>
    <row r="17" spans="1:4" s="4" customFormat="1" ht="12.75">
      <c r="A17" s="15" t="s">
        <v>101</v>
      </c>
      <c r="B17" s="52" t="s">
        <v>31</v>
      </c>
      <c r="C17" s="15" t="s">
        <v>203</v>
      </c>
      <c r="D17" s="22" t="s">
        <v>91</v>
      </c>
    </row>
    <row r="18" spans="1:4" s="4" customFormat="1" ht="12.75">
      <c r="A18" s="15" t="s">
        <v>203</v>
      </c>
      <c r="B18" s="52" t="s">
        <v>31</v>
      </c>
      <c r="C18" s="15" t="s">
        <v>203</v>
      </c>
      <c r="D18" s="22" t="s">
        <v>31</v>
      </c>
    </row>
    <row r="19" spans="1:4" s="4" customFormat="1" ht="12.75">
      <c r="A19" s="15" t="s">
        <v>203</v>
      </c>
      <c r="B19" s="52" t="s">
        <v>65</v>
      </c>
      <c r="C19" s="15" t="s">
        <v>101</v>
      </c>
      <c r="D19" s="22" t="s">
        <v>91</v>
      </c>
    </row>
    <row r="20" spans="1:4" s="4" customFormat="1" ht="12.75">
      <c r="A20" s="15" t="s">
        <v>145</v>
      </c>
      <c r="B20" s="52" t="s">
        <v>65</v>
      </c>
      <c r="C20" s="15" t="s">
        <v>101</v>
      </c>
      <c r="D20" s="22" t="s">
        <v>31</v>
      </c>
    </row>
    <row r="21" spans="1:4" s="4" customFormat="1" ht="12.75">
      <c r="A21" s="15" t="s">
        <v>6</v>
      </c>
      <c r="B21" s="52" t="s">
        <v>65</v>
      </c>
      <c r="C21" s="15" t="s">
        <v>292</v>
      </c>
      <c r="D21" s="22" t="s">
        <v>31</v>
      </c>
    </row>
    <row r="22" spans="1:4" s="4" customFormat="1" ht="12.75">
      <c r="A22" s="15"/>
      <c r="B22" s="52"/>
      <c r="C22" s="15" t="s">
        <v>88</v>
      </c>
      <c r="D22" s="22" t="s">
        <v>31</v>
      </c>
    </row>
    <row r="23" spans="1:4" s="4" customFormat="1" ht="12.75">
      <c r="A23" s="15"/>
      <c r="B23" s="52"/>
      <c r="C23" s="15"/>
      <c r="D23" s="22"/>
    </row>
    <row r="24" spans="1:4" s="4" customFormat="1" ht="12.75">
      <c r="A24" s="15"/>
      <c r="B24" s="52"/>
      <c r="C24" s="15"/>
      <c r="D24" s="22"/>
    </row>
    <row r="25" spans="1:4" s="4" customFormat="1" ht="12.75">
      <c r="A25" s="15"/>
      <c r="B25" s="52"/>
      <c r="C25" s="15"/>
      <c r="D25" s="22"/>
    </row>
    <row r="26" spans="1:4" s="4" customFormat="1" ht="12.75">
      <c r="A26" s="15"/>
      <c r="B26" s="52"/>
      <c r="C26" s="15"/>
      <c r="D26" s="22"/>
    </row>
    <row r="27" spans="1:4" s="4" customFormat="1" ht="12.75">
      <c r="A27" s="15"/>
      <c r="B27" s="52"/>
      <c r="C27" s="15"/>
      <c r="D27" s="22"/>
    </row>
    <row r="28" spans="1:4" s="4" customFormat="1" ht="12.75">
      <c r="A28" s="20"/>
      <c r="B28" s="83"/>
      <c r="C28" s="15"/>
      <c r="D28" s="25"/>
    </row>
    <row r="29" spans="1:4" s="4" customFormat="1" ht="12.75">
      <c r="A29" s="20"/>
      <c r="B29" s="83"/>
      <c r="C29" s="15"/>
      <c r="D29" s="25"/>
    </row>
    <row r="30" spans="1:4" s="4" customFormat="1" ht="12.75">
      <c r="A30" s="20"/>
      <c r="B30" s="83"/>
      <c r="C30" s="15"/>
      <c r="D30" s="25"/>
    </row>
    <row r="31" spans="1:4" s="4" customFormat="1" ht="12.75">
      <c r="A31" s="20"/>
      <c r="B31" s="83"/>
      <c r="C31" s="15"/>
      <c r="D31" s="25"/>
    </row>
    <row r="32" spans="1:4" s="4" customFormat="1" ht="12.75">
      <c r="A32" s="20"/>
      <c r="B32" s="83"/>
      <c r="C32" s="20"/>
      <c r="D32" s="25"/>
    </row>
    <row r="33" spans="1:4" s="4" customFormat="1" ht="12.75">
      <c r="A33" s="20"/>
      <c r="B33" s="83"/>
      <c r="C33" s="20"/>
      <c r="D33" s="25"/>
    </row>
    <row r="34" spans="1:4" s="4" customFormat="1" ht="12.75">
      <c r="A34" s="20"/>
      <c r="B34" s="83"/>
      <c r="C34" s="20"/>
      <c r="D34" s="25"/>
    </row>
    <row r="35" spans="1:4" s="4" customFormat="1" ht="12.75">
      <c r="A35" s="24"/>
      <c r="B35" s="21"/>
      <c r="C35" s="24"/>
      <c r="D35" s="25"/>
    </row>
    <row r="36" spans="1:4" s="4" customFormat="1" ht="12.75">
      <c r="A36" s="24"/>
      <c r="B36" s="21"/>
      <c r="C36" s="24"/>
      <c r="D36" s="25"/>
    </row>
    <row r="37" spans="1:4" s="4" customFormat="1" ht="12.75">
      <c r="A37" s="24"/>
      <c r="B37" s="21"/>
      <c r="C37" s="24"/>
      <c r="D37" s="25"/>
    </row>
    <row r="38" spans="1:4" s="4" customFormat="1" ht="12.75">
      <c r="A38" s="24"/>
      <c r="B38" s="21"/>
      <c r="C38" s="24"/>
      <c r="D38" s="25"/>
    </row>
    <row r="39" spans="1:4" s="4" customFormat="1" ht="12.75">
      <c r="A39" s="24"/>
      <c r="B39" s="21"/>
      <c r="C39" s="24"/>
      <c r="D39" s="25"/>
    </row>
    <row r="40" spans="1:4" s="4" customFormat="1" ht="12.75">
      <c r="A40" s="24"/>
      <c r="B40" s="21"/>
      <c r="C40" s="24"/>
      <c r="D40" s="25"/>
    </row>
    <row r="41" spans="1:4" s="4" customFormat="1" ht="12.75">
      <c r="A41" s="24"/>
      <c r="B41" s="21"/>
      <c r="C41" s="24"/>
      <c r="D41" s="25"/>
    </row>
    <row r="42" spans="1:4" ht="15">
      <c r="A42" s="24"/>
      <c r="B42" s="21"/>
      <c r="C42" s="24"/>
      <c r="D42" s="25"/>
    </row>
    <row r="43" spans="1:4" ht="15">
      <c r="A43" s="24"/>
      <c r="B43" s="21"/>
      <c r="C43" s="24"/>
      <c r="D43" s="25"/>
    </row>
    <row r="44" spans="1:4" ht="15">
      <c r="A44" s="24"/>
      <c r="B44" s="21"/>
      <c r="C44" s="24"/>
      <c r="D44" s="25"/>
    </row>
    <row r="45" spans="1:4" ht="15">
      <c r="A45" s="24"/>
      <c r="B45" s="21"/>
      <c r="C45" s="24"/>
      <c r="D45" s="25"/>
    </row>
    <row r="46" spans="1:4" ht="15">
      <c r="A46" s="24"/>
      <c r="B46" s="21"/>
      <c r="C46" s="24"/>
      <c r="D46" s="25"/>
    </row>
    <row r="47" spans="1:4" ht="15">
      <c r="A47" s="24"/>
      <c r="B47" s="21"/>
      <c r="C47" s="24"/>
      <c r="D47" s="25"/>
    </row>
    <row r="48" spans="1:4" ht="15">
      <c r="A48" s="24"/>
      <c r="B48" s="21"/>
      <c r="C48" s="24"/>
      <c r="D48" s="25"/>
    </row>
    <row r="49" spans="1:4" ht="15">
      <c r="A49" s="24"/>
      <c r="B49" s="21"/>
      <c r="C49" s="24"/>
      <c r="D49" s="25"/>
    </row>
    <row r="50" spans="1:4" ht="15">
      <c r="A50" s="24"/>
      <c r="B50" s="21"/>
      <c r="C50" s="24"/>
      <c r="D50" s="25"/>
    </row>
    <row r="51" spans="1:4" ht="15">
      <c r="A51" s="24"/>
      <c r="B51" s="21"/>
      <c r="C51" s="24"/>
      <c r="D51" s="25"/>
    </row>
    <row r="52" spans="1:4" ht="15">
      <c r="A52" s="24"/>
      <c r="B52" s="21"/>
      <c r="C52" s="24"/>
      <c r="D52" s="25"/>
    </row>
    <row r="53" spans="1:4" ht="15">
      <c r="A53" s="24"/>
      <c r="B53" s="21"/>
      <c r="C53" s="24"/>
      <c r="D53" s="25"/>
    </row>
    <row r="54" spans="1:4" ht="15">
      <c r="A54" s="24"/>
      <c r="B54" s="21"/>
      <c r="C54" s="24"/>
      <c r="D54" s="25"/>
    </row>
    <row r="55" spans="1:4" ht="15">
      <c r="A55" s="24"/>
      <c r="B55" s="21"/>
      <c r="C55" s="24"/>
      <c r="D55" s="25"/>
    </row>
    <row r="56" spans="1:4" ht="15">
      <c r="A56" s="24"/>
      <c r="B56" s="21"/>
      <c r="C56" s="24"/>
      <c r="D56" s="25"/>
    </row>
    <row r="57" spans="1:4" ht="15">
      <c r="A57" s="23"/>
      <c r="B57" s="16"/>
      <c r="C57" s="23"/>
      <c r="D57" s="22"/>
    </row>
    <row r="58" spans="1:4" ht="15">
      <c r="A58" s="23"/>
      <c r="B58" s="16"/>
      <c r="C58" s="23"/>
      <c r="D58" s="22"/>
    </row>
    <row r="59" spans="1:4" ht="15">
      <c r="A59" s="23"/>
      <c r="B59" s="16"/>
      <c r="C59" s="23"/>
      <c r="D59" s="22"/>
    </row>
    <row r="60" spans="1:4" ht="15">
      <c r="A60" s="23"/>
      <c r="B60" s="16"/>
      <c r="C60" s="23"/>
      <c r="D60" s="22"/>
    </row>
    <row r="61" spans="1:4" ht="15.75" thickBot="1">
      <c r="A61" s="23"/>
      <c r="B61" s="16"/>
      <c r="C61" s="23"/>
      <c r="D61" s="45"/>
    </row>
    <row r="62" spans="1:4" ht="15">
      <c r="A62" s="23"/>
      <c r="B62" s="422" t="s">
        <v>176</v>
      </c>
      <c r="C62" s="46"/>
      <c r="D62" s="31" t="s">
        <v>101</v>
      </c>
    </row>
    <row r="63" spans="1:4" ht="15">
      <c r="A63" s="23"/>
      <c r="B63" s="423"/>
      <c r="C63" s="46"/>
      <c r="D63" s="32" t="s">
        <v>292</v>
      </c>
    </row>
    <row r="64" spans="1:4" ht="15.75" thickBot="1">
      <c r="A64" s="23"/>
      <c r="B64" s="424"/>
      <c r="C64" s="46"/>
      <c r="D64" s="32" t="s">
        <v>88</v>
      </c>
    </row>
    <row r="65" spans="1:4" ht="15">
      <c r="A65" s="23"/>
      <c r="B65" s="46" t="s">
        <v>101</v>
      </c>
      <c r="C65" s="46"/>
      <c r="D65" s="32"/>
    </row>
    <row r="66" spans="1:4" ht="15">
      <c r="A66" s="23"/>
      <c r="B66" s="46" t="s">
        <v>175</v>
      </c>
      <c r="C66" s="46"/>
      <c r="D66" s="32"/>
    </row>
    <row r="67" spans="1:4" ht="15.75" thickBot="1">
      <c r="A67" s="34"/>
      <c r="B67" s="48" t="s">
        <v>285</v>
      </c>
      <c r="C67" s="48"/>
      <c r="D67" s="35"/>
    </row>
    <row r="68" spans="1:4" ht="33" customHeight="1" thickBot="1">
      <c r="A68" s="408" t="s">
        <v>294</v>
      </c>
      <c r="B68" s="409"/>
      <c r="C68" s="409"/>
      <c r="D68" s="417"/>
    </row>
  </sheetData>
  <sheetProtection/>
  <mergeCells count="13">
    <mergeCell ref="A1:D1"/>
    <mergeCell ref="C4:D4"/>
    <mergeCell ref="A12:B12"/>
    <mergeCell ref="C12:D12"/>
    <mergeCell ref="B62:B64"/>
    <mergeCell ref="A68:D68"/>
    <mergeCell ref="C5:D5"/>
    <mergeCell ref="C6:D6"/>
    <mergeCell ref="C7:D7"/>
    <mergeCell ref="A8:B8"/>
    <mergeCell ref="C8:D8"/>
    <mergeCell ref="A9:B9"/>
    <mergeCell ref="C9:D9"/>
  </mergeCells>
  <conditionalFormatting sqref="D49:D61 C49:C62 A62:A67 A48:B61 A68:D65536 A8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305</v>
      </c>
      <c r="D5" s="401"/>
    </row>
    <row r="6" spans="1:4" s="3" customFormat="1" ht="12.75">
      <c r="A6" s="7" t="s">
        <v>15</v>
      </c>
      <c r="B6" s="8"/>
      <c r="C6" s="400" t="s">
        <v>306</v>
      </c>
      <c r="D6" s="401"/>
    </row>
    <row r="7" spans="1:4" s="3" customFormat="1" ht="12.75">
      <c r="A7" s="7" t="s">
        <v>1</v>
      </c>
      <c r="B7" s="8"/>
      <c r="C7" s="402" t="s">
        <v>287</v>
      </c>
      <c r="D7" s="403"/>
    </row>
    <row r="8" spans="1:4" s="4" customFormat="1" ht="12.75">
      <c r="A8" s="404" t="s">
        <v>10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288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5" t="s">
        <v>88</v>
      </c>
      <c r="B14" s="52" t="s">
        <v>31</v>
      </c>
      <c r="C14" s="15" t="s">
        <v>291</v>
      </c>
      <c r="D14" s="54" t="s">
        <v>4</v>
      </c>
    </row>
    <row r="15" spans="1:4" s="4" customFormat="1" ht="12.75">
      <c r="A15" s="15" t="s">
        <v>123</v>
      </c>
      <c r="B15" s="52" t="s">
        <v>31</v>
      </c>
      <c r="C15" s="15" t="s">
        <v>290</v>
      </c>
      <c r="D15" s="25" t="s">
        <v>4</v>
      </c>
    </row>
    <row r="16" spans="1:4" s="4" customFormat="1" ht="12.75">
      <c r="A16" s="15" t="s">
        <v>307</v>
      </c>
      <c r="B16" s="52" t="s">
        <v>31</v>
      </c>
      <c r="C16" s="53" t="s">
        <v>47</v>
      </c>
      <c r="D16" s="70" t="s">
        <v>4</v>
      </c>
    </row>
    <row r="17" spans="1:4" s="4" customFormat="1" ht="12.75">
      <c r="A17" s="15" t="s">
        <v>257</v>
      </c>
      <c r="B17" s="52" t="s">
        <v>31</v>
      </c>
      <c r="C17" s="15" t="s">
        <v>6</v>
      </c>
      <c r="D17" s="25" t="s">
        <v>4</v>
      </c>
    </row>
    <row r="18" spans="1:4" s="4" customFormat="1" ht="12.75">
      <c r="A18" s="15" t="s">
        <v>261</v>
      </c>
      <c r="B18" s="52" t="s">
        <v>31</v>
      </c>
      <c r="C18" s="15" t="s">
        <v>6</v>
      </c>
      <c r="D18" s="25" t="s">
        <v>65</v>
      </c>
    </row>
    <row r="19" spans="1:4" s="4" customFormat="1" ht="12.75">
      <c r="A19" s="15" t="s">
        <v>101</v>
      </c>
      <c r="B19" s="52" t="s">
        <v>31</v>
      </c>
      <c r="C19" s="15" t="s">
        <v>145</v>
      </c>
      <c r="D19" s="22" t="s">
        <v>65</v>
      </c>
    </row>
    <row r="20" spans="1:4" s="4" customFormat="1" ht="12.75">
      <c r="A20" s="15" t="s">
        <v>203</v>
      </c>
      <c r="B20" s="52" t="s">
        <v>31</v>
      </c>
      <c r="C20" s="15" t="s">
        <v>203</v>
      </c>
      <c r="D20" s="22" t="s">
        <v>65</v>
      </c>
    </row>
    <row r="21" spans="1:4" s="4" customFormat="1" ht="12.75">
      <c r="A21" s="15" t="s">
        <v>203</v>
      </c>
      <c r="B21" s="52" t="s">
        <v>65</v>
      </c>
      <c r="C21" s="15" t="s">
        <v>203</v>
      </c>
      <c r="D21" s="22" t="s">
        <v>91</v>
      </c>
    </row>
    <row r="22" spans="1:4" s="4" customFormat="1" ht="12.75">
      <c r="A22" s="15" t="s">
        <v>145</v>
      </c>
      <c r="B22" s="52" t="s">
        <v>65</v>
      </c>
      <c r="C22" s="15" t="s">
        <v>203</v>
      </c>
      <c r="D22" s="22" t="s">
        <v>31</v>
      </c>
    </row>
    <row r="23" spans="1:4" s="4" customFormat="1" ht="12.75">
      <c r="A23" s="15" t="s">
        <v>6</v>
      </c>
      <c r="B23" s="52" t="s">
        <v>65</v>
      </c>
      <c r="C23" s="15" t="s">
        <v>101</v>
      </c>
      <c r="D23" s="25" t="s">
        <v>31</v>
      </c>
    </row>
    <row r="24" spans="1:4" s="4" customFormat="1" ht="12.75">
      <c r="A24" s="15" t="s">
        <v>6</v>
      </c>
      <c r="B24" s="52" t="s">
        <v>4</v>
      </c>
      <c r="C24" s="15" t="s">
        <v>308</v>
      </c>
      <c r="D24" s="25" t="s">
        <v>31</v>
      </c>
    </row>
    <row r="25" spans="1:4" s="4" customFormat="1" ht="12.75" customHeight="1">
      <c r="A25" s="15" t="s">
        <v>291</v>
      </c>
      <c r="B25" s="52" t="s">
        <v>4</v>
      </c>
      <c r="C25" s="15" t="s">
        <v>255</v>
      </c>
      <c r="D25" s="22" t="s">
        <v>31</v>
      </c>
    </row>
    <row r="26" spans="1:4" s="4" customFormat="1" ht="13.5" customHeight="1">
      <c r="A26" s="20"/>
      <c r="B26" s="83"/>
      <c r="C26" s="15" t="s">
        <v>257</v>
      </c>
      <c r="D26" s="25" t="s">
        <v>31</v>
      </c>
    </row>
    <row r="27" spans="1:4" s="4" customFormat="1" ht="12.75">
      <c r="A27" s="20"/>
      <c r="B27" s="83"/>
      <c r="C27" s="15" t="s">
        <v>307</v>
      </c>
      <c r="D27" s="25" t="s">
        <v>31</v>
      </c>
    </row>
    <row r="28" spans="1:4" s="4" customFormat="1" ht="12.75">
      <c r="A28" s="20"/>
      <c r="B28" s="83"/>
      <c r="C28" s="15" t="s">
        <v>123</v>
      </c>
      <c r="D28" s="22" t="s">
        <v>31</v>
      </c>
    </row>
    <row r="29" spans="1:4" s="4" customFormat="1" ht="12.75">
      <c r="A29" s="20"/>
      <c r="B29" s="83"/>
      <c r="C29" s="15" t="s">
        <v>88</v>
      </c>
      <c r="D29" s="22" t="s">
        <v>31</v>
      </c>
    </row>
    <row r="30" spans="1:4" s="4" customFormat="1" ht="12.75">
      <c r="A30" s="20"/>
      <c r="B30" s="83"/>
      <c r="C30" s="15"/>
      <c r="D30" s="22"/>
    </row>
    <row r="31" spans="1:4" s="4" customFormat="1" ht="12.75">
      <c r="A31" s="20"/>
      <c r="B31" s="83"/>
      <c r="C31" s="24"/>
      <c r="D31" s="25"/>
    </row>
    <row r="32" spans="1:4" s="4" customFormat="1" ht="12.75">
      <c r="A32" s="20"/>
      <c r="B32" s="83"/>
      <c r="C32" s="24"/>
      <c r="D32" s="25"/>
    </row>
    <row r="33" spans="1:4" s="4" customFormat="1" ht="12.75">
      <c r="A33" s="24"/>
      <c r="B33" s="21"/>
      <c r="C33" s="24"/>
      <c r="D33" s="25"/>
    </row>
    <row r="34" spans="1:4" s="4" customFormat="1" ht="12.75">
      <c r="A34" s="24"/>
      <c r="B34" s="21"/>
      <c r="C34" s="24"/>
      <c r="D34" s="25"/>
    </row>
    <row r="35" spans="1:4" s="4" customFormat="1" ht="12.75">
      <c r="A35" s="24"/>
      <c r="B35" s="21"/>
      <c r="C35" s="24"/>
      <c r="D35" s="25"/>
    </row>
    <row r="36" spans="1:4" s="4" customFormat="1" ht="12.75">
      <c r="A36" s="24"/>
      <c r="B36" s="21"/>
      <c r="C36" s="20"/>
      <c r="D36" s="25"/>
    </row>
    <row r="37" spans="1:4" s="4" customFormat="1" ht="12.75">
      <c r="A37" s="24"/>
      <c r="B37" s="21"/>
      <c r="C37" s="24"/>
      <c r="D37" s="25"/>
    </row>
    <row r="38" spans="1:4" s="4" customFormat="1" ht="12.75">
      <c r="A38" s="24"/>
      <c r="B38" s="21"/>
      <c r="C38" s="24"/>
      <c r="D38" s="25"/>
    </row>
    <row r="39" spans="1:4" s="4" customFormat="1" ht="12.75">
      <c r="A39" s="24"/>
      <c r="B39" s="21"/>
      <c r="C39" s="24"/>
      <c r="D39" s="25"/>
    </row>
    <row r="40" spans="1:4" s="4" customFormat="1" ht="12.75">
      <c r="A40" s="24"/>
      <c r="B40" s="21"/>
      <c r="C40" s="24"/>
      <c r="D40" s="25"/>
    </row>
    <row r="41" spans="1:4" s="4" customFormat="1" ht="12.75">
      <c r="A41" s="24"/>
      <c r="B41" s="21"/>
      <c r="C41" s="24"/>
      <c r="D41" s="25"/>
    </row>
    <row r="42" spans="1:4" s="4" customFormat="1" ht="12.75">
      <c r="A42" s="24"/>
      <c r="B42" s="21"/>
      <c r="C42" s="24"/>
      <c r="D42" s="25"/>
    </row>
    <row r="43" spans="1:4" s="4" customFormat="1" ht="12.75">
      <c r="A43" s="24"/>
      <c r="B43" s="21"/>
      <c r="C43" s="24"/>
      <c r="D43" s="25"/>
    </row>
    <row r="44" spans="1:4" s="4" customFormat="1" ht="12.75">
      <c r="A44" s="24"/>
      <c r="B44" s="21"/>
      <c r="C44" s="24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21"/>
      <c r="C56" s="24"/>
      <c r="D56" s="25"/>
    </row>
    <row r="57" spans="1:4" s="4" customFormat="1" ht="12.75">
      <c r="A57" s="23"/>
      <c r="B57" s="16"/>
      <c r="C57" s="23"/>
      <c r="D57" s="22"/>
    </row>
    <row r="58" spans="1:4" s="4" customFormat="1" ht="12.75">
      <c r="A58" s="23"/>
      <c r="B58" s="16"/>
      <c r="C58" s="23"/>
      <c r="D58" s="22"/>
    </row>
    <row r="59" spans="1:4" s="4" customFormat="1" ht="12.75">
      <c r="A59" s="23"/>
      <c r="B59" s="16"/>
      <c r="C59" s="23"/>
      <c r="D59" s="22"/>
    </row>
    <row r="60" spans="1:4" s="4" customFormat="1" ht="12.75">
      <c r="A60" s="23"/>
      <c r="B60" s="16"/>
      <c r="C60" s="23"/>
      <c r="D60" s="22"/>
    </row>
    <row r="61" spans="1:4" s="4" customFormat="1" ht="13.5" thickBot="1">
      <c r="A61" s="23"/>
      <c r="B61" s="16"/>
      <c r="C61" s="23"/>
      <c r="D61" s="22"/>
    </row>
    <row r="62" spans="1:4" s="4" customFormat="1" ht="12.75">
      <c r="A62" s="23"/>
      <c r="B62" s="422" t="s">
        <v>228</v>
      </c>
      <c r="C62" s="23"/>
      <c r="D62" s="422" t="s">
        <v>228</v>
      </c>
    </row>
    <row r="63" spans="1:4" s="4" customFormat="1" ht="12.75">
      <c r="A63" s="23"/>
      <c r="B63" s="423"/>
      <c r="C63" s="23"/>
      <c r="D63" s="423"/>
    </row>
    <row r="64" spans="1:4" s="4" customFormat="1" ht="13.5" thickBot="1">
      <c r="A64" s="23"/>
      <c r="B64" s="424"/>
      <c r="C64" s="23"/>
      <c r="D64" s="424"/>
    </row>
    <row r="65" spans="1:4" s="4" customFormat="1" ht="12.75">
      <c r="A65" s="23"/>
      <c r="B65" s="46" t="s">
        <v>101</v>
      </c>
      <c r="C65" s="23"/>
      <c r="D65" s="32" t="s">
        <v>101</v>
      </c>
    </row>
    <row r="66" spans="1:4" s="4" customFormat="1" ht="12.75">
      <c r="A66" s="23"/>
      <c r="B66" s="46" t="s">
        <v>175</v>
      </c>
      <c r="C66" s="23"/>
      <c r="D66" s="32" t="s">
        <v>308</v>
      </c>
    </row>
    <row r="67" spans="1:4" s="4" customFormat="1" ht="13.5" thickBot="1">
      <c r="A67" s="34"/>
      <c r="B67" s="48" t="s">
        <v>177</v>
      </c>
      <c r="C67" s="34"/>
      <c r="D67" s="35" t="s">
        <v>88</v>
      </c>
    </row>
    <row r="68" spans="1:4" ht="33.75" customHeight="1" thickBot="1">
      <c r="A68" s="408" t="s">
        <v>294</v>
      </c>
      <c r="B68" s="409"/>
      <c r="C68" s="409"/>
      <c r="D68" s="417"/>
    </row>
  </sheetData>
  <sheetProtection/>
  <mergeCells count="14">
    <mergeCell ref="A68:D6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  <mergeCell ref="B62:B64"/>
    <mergeCell ref="D62:D64"/>
  </mergeCells>
  <conditionalFormatting sqref="C35:D35 B49:B61 C56:C62 A1:IV3 D56:D61 C49:D55 A8:D13 A49:A65536 B69:D65536 E8:IV65536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/>
  <dimension ref="A1:D68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6.00390625" style="33" customWidth="1"/>
    <col min="2" max="2" width="24.140625" style="33" customWidth="1"/>
    <col min="3" max="3" width="35.00390625" style="33" customWidth="1"/>
    <col min="4" max="4" width="25.0039062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309</v>
      </c>
      <c r="D5" s="401"/>
    </row>
    <row r="6" spans="1:4" s="3" customFormat="1" ht="12.75">
      <c r="A6" s="7" t="s">
        <v>15</v>
      </c>
      <c r="B6" s="8"/>
      <c r="C6" s="400" t="s">
        <v>310</v>
      </c>
      <c r="D6" s="401"/>
    </row>
    <row r="7" spans="1:4" s="3" customFormat="1" ht="12.75">
      <c r="A7" s="7" t="s">
        <v>1</v>
      </c>
      <c r="B7" s="8"/>
      <c r="C7" s="402" t="s">
        <v>311</v>
      </c>
      <c r="D7" s="403"/>
    </row>
    <row r="8" spans="1:4" s="4" customFormat="1" ht="12.75">
      <c r="A8" s="404" t="s">
        <v>10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215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37" t="s">
        <v>88</v>
      </c>
      <c r="B14" s="40" t="s">
        <v>31</v>
      </c>
      <c r="C14" s="37" t="s">
        <v>40</v>
      </c>
      <c r="D14" s="18" t="s">
        <v>31</v>
      </c>
    </row>
    <row r="15" spans="1:4" s="4" customFormat="1" ht="12.75">
      <c r="A15" s="23" t="s">
        <v>238</v>
      </c>
      <c r="B15" s="16" t="s">
        <v>31</v>
      </c>
      <c r="C15" s="15" t="s">
        <v>101</v>
      </c>
      <c r="D15" s="22" t="s">
        <v>31</v>
      </c>
    </row>
    <row r="16" spans="1:4" s="4" customFormat="1" ht="12.75">
      <c r="A16" s="23" t="s">
        <v>40</v>
      </c>
      <c r="B16" s="16" t="s">
        <v>31</v>
      </c>
      <c r="C16" s="23" t="s">
        <v>292</v>
      </c>
      <c r="D16" s="22" t="s">
        <v>31</v>
      </c>
    </row>
    <row r="17" spans="1:4" s="4" customFormat="1" ht="12.75">
      <c r="A17" s="15" t="s">
        <v>216</v>
      </c>
      <c r="B17" s="52" t="s">
        <v>31</v>
      </c>
      <c r="C17" s="23" t="s">
        <v>88</v>
      </c>
      <c r="D17" s="22" t="s">
        <v>31</v>
      </c>
    </row>
    <row r="18" spans="1:4" s="4" customFormat="1" ht="12.75">
      <c r="A18" s="15"/>
      <c r="B18" s="52"/>
      <c r="C18" s="15"/>
      <c r="D18" s="22"/>
    </row>
    <row r="19" spans="1:4" s="4" customFormat="1" ht="12.75">
      <c r="A19" s="15"/>
      <c r="B19" s="52"/>
      <c r="C19" s="15"/>
      <c r="D19" s="25"/>
    </row>
    <row r="20" spans="1:4" s="4" customFormat="1" ht="12.75">
      <c r="A20" s="15"/>
      <c r="B20" s="52"/>
      <c r="C20" s="15"/>
      <c r="D20" s="25"/>
    </row>
    <row r="21" spans="1:4" s="4" customFormat="1" ht="12.75">
      <c r="A21" s="20"/>
      <c r="B21" s="83"/>
      <c r="C21" s="20"/>
      <c r="D21" s="25"/>
    </row>
    <row r="22" spans="1:4" s="4" customFormat="1" ht="12.75">
      <c r="A22" s="20"/>
      <c r="B22" s="83"/>
      <c r="C22" s="20"/>
      <c r="D22" s="25"/>
    </row>
    <row r="23" spans="1:4" s="4" customFormat="1" ht="12.75">
      <c r="A23" s="20"/>
      <c r="B23" s="83"/>
      <c r="C23" s="15"/>
      <c r="D23" s="25"/>
    </row>
    <row r="24" spans="1:4" s="4" customFormat="1" ht="12.75">
      <c r="A24" s="20"/>
      <c r="B24" s="83"/>
      <c r="C24" s="15"/>
      <c r="D24" s="25"/>
    </row>
    <row r="25" spans="1:4" s="4" customFormat="1" ht="12.75">
      <c r="A25" s="20"/>
      <c r="B25" s="83"/>
      <c r="C25" s="15"/>
      <c r="D25" s="25"/>
    </row>
    <row r="26" spans="1:4" s="4" customFormat="1" ht="12.75">
      <c r="A26" s="20"/>
      <c r="B26" s="83"/>
      <c r="C26" s="15"/>
      <c r="D26" s="25"/>
    </row>
    <row r="27" spans="1:4" s="4" customFormat="1" ht="12.75">
      <c r="A27" s="20"/>
      <c r="B27" s="83"/>
      <c r="C27" s="15"/>
      <c r="D27" s="25"/>
    </row>
    <row r="28" spans="1:4" s="4" customFormat="1" ht="12.75">
      <c r="A28" s="20"/>
      <c r="B28" s="83"/>
      <c r="C28" s="15"/>
      <c r="D28" s="25"/>
    </row>
    <row r="29" spans="1:4" s="4" customFormat="1" ht="12.75">
      <c r="A29" s="20"/>
      <c r="B29" s="83"/>
      <c r="C29" s="15"/>
      <c r="D29" s="25"/>
    </row>
    <row r="30" spans="1:4" s="4" customFormat="1" ht="12.75">
      <c r="A30" s="20"/>
      <c r="B30" s="83"/>
      <c r="C30" s="20"/>
      <c r="D30" s="25"/>
    </row>
    <row r="31" spans="1:4" s="4" customFormat="1" ht="12.75">
      <c r="A31" s="20"/>
      <c r="B31" s="83"/>
      <c r="C31" s="20"/>
      <c r="D31" s="25"/>
    </row>
    <row r="32" spans="1:4" s="4" customFormat="1" ht="12.75">
      <c r="A32" s="20"/>
      <c r="B32" s="83"/>
      <c r="C32" s="20"/>
      <c r="D32" s="25"/>
    </row>
    <row r="33" spans="1:4" s="4" customFormat="1" ht="12.75">
      <c r="A33" s="20"/>
      <c r="B33" s="83"/>
      <c r="C33" s="20"/>
      <c r="D33" s="25"/>
    </row>
    <row r="34" spans="1:4" s="4" customFormat="1" ht="12.75">
      <c r="A34" s="20"/>
      <c r="B34" s="83"/>
      <c r="C34" s="20"/>
      <c r="D34" s="25"/>
    </row>
    <row r="35" spans="1:4" s="4" customFormat="1" ht="12.75">
      <c r="A35" s="20"/>
      <c r="B35" s="83"/>
      <c r="C35" s="20"/>
      <c r="D35" s="25"/>
    </row>
    <row r="36" spans="1:4" s="4" customFormat="1" ht="12.75">
      <c r="A36" s="20"/>
      <c r="B36" s="83"/>
      <c r="C36" s="15"/>
      <c r="D36" s="25"/>
    </row>
    <row r="37" spans="1:4" s="4" customFormat="1" ht="12.75">
      <c r="A37" s="20"/>
      <c r="B37" s="83"/>
      <c r="C37" s="24"/>
      <c r="D37" s="25"/>
    </row>
    <row r="38" spans="1:4" s="4" customFormat="1" ht="12.75">
      <c r="A38" s="20"/>
      <c r="B38" s="83"/>
      <c r="C38" s="24"/>
      <c r="D38" s="25"/>
    </row>
    <row r="39" spans="1:4" s="4" customFormat="1" ht="12.75">
      <c r="A39" s="20"/>
      <c r="B39" s="83"/>
      <c r="C39" s="24"/>
      <c r="D39" s="25"/>
    </row>
    <row r="40" spans="1:4" s="4" customFormat="1" ht="12.75">
      <c r="A40" s="20"/>
      <c r="B40" s="83"/>
      <c r="C40" s="24"/>
      <c r="D40" s="25"/>
    </row>
    <row r="41" spans="1:4" s="4" customFormat="1" ht="12.75">
      <c r="A41" s="20"/>
      <c r="B41" s="83"/>
      <c r="C41" s="24"/>
      <c r="D41" s="25"/>
    </row>
    <row r="42" spans="1:4" s="4" customFormat="1" ht="12.75">
      <c r="A42" s="20"/>
      <c r="B42" s="83"/>
      <c r="C42" s="24"/>
      <c r="D42" s="25"/>
    </row>
    <row r="43" spans="1:4" s="4" customFormat="1" ht="12.75">
      <c r="A43" s="20"/>
      <c r="B43" s="83"/>
      <c r="C43" s="24"/>
      <c r="D43" s="25"/>
    </row>
    <row r="44" spans="1:4" s="4" customFormat="1" ht="12.75">
      <c r="A44" s="24"/>
      <c r="B44" s="21"/>
      <c r="C44" s="24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16"/>
      <c r="C56" s="23"/>
      <c r="D56" s="22"/>
    </row>
    <row r="57" spans="1:4" s="4" customFormat="1" ht="12.75">
      <c r="A57" s="24"/>
      <c r="B57" s="16"/>
      <c r="C57" s="23"/>
      <c r="D57" s="22"/>
    </row>
    <row r="58" spans="1:4" s="4" customFormat="1" ht="12.75">
      <c r="A58" s="24"/>
      <c r="B58" s="16"/>
      <c r="C58" s="23"/>
      <c r="D58" s="22"/>
    </row>
    <row r="59" spans="1:4" s="4" customFormat="1" ht="12.75">
      <c r="A59" s="24"/>
      <c r="B59" s="16"/>
      <c r="C59" s="23"/>
      <c r="D59" s="22"/>
    </row>
    <row r="60" spans="1:4" s="4" customFormat="1" ht="12.75">
      <c r="A60" s="24"/>
      <c r="B60" s="16"/>
      <c r="C60" s="23"/>
      <c r="D60" s="22"/>
    </row>
    <row r="61" spans="1:4" s="4" customFormat="1" ht="13.5" thickBot="1">
      <c r="A61" s="24"/>
      <c r="B61" s="16"/>
      <c r="C61" s="23"/>
      <c r="D61" s="45"/>
    </row>
    <row r="62" spans="1:4" s="4" customFormat="1" ht="12.75">
      <c r="A62" s="24"/>
      <c r="B62" s="61" t="s">
        <v>88</v>
      </c>
      <c r="C62" s="23"/>
      <c r="D62" s="31" t="s">
        <v>88</v>
      </c>
    </row>
    <row r="63" spans="1:4" s="4" customFormat="1" ht="12.75">
      <c r="A63" s="24"/>
      <c r="B63" s="46" t="s">
        <v>229</v>
      </c>
      <c r="C63" s="23"/>
      <c r="D63" s="32" t="s">
        <v>237</v>
      </c>
    </row>
    <row r="64" spans="1:4" s="4" customFormat="1" ht="12.75">
      <c r="A64" s="24"/>
      <c r="B64" s="46"/>
      <c r="C64" s="23"/>
      <c r="D64" s="32"/>
    </row>
    <row r="65" spans="1:4" s="4" customFormat="1" ht="12.75">
      <c r="A65" s="24"/>
      <c r="B65" s="46"/>
      <c r="C65" s="23"/>
      <c r="D65" s="32"/>
    </row>
    <row r="66" spans="1:4" s="4" customFormat="1" ht="12.75">
      <c r="A66" s="24"/>
      <c r="B66" s="46"/>
      <c r="C66" s="23"/>
      <c r="D66" s="32"/>
    </row>
    <row r="67" spans="1:4" s="4" customFormat="1" ht="13.5" thickBot="1">
      <c r="A67" s="84"/>
      <c r="B67" s="85"/>
      <c r="C67" s="34"/>
      <c r="D67" s="35"/>
    </row>
    <row r="68" spans="1:4" ht="34.5" customHeight="1" thickBot="1">
      <c r="A68" s="408" t="s">
        <v>294</v>
      </c>
      <c r="B68" s="409"/>
      <c r="C68" s="409"/>
      <c r="D68" s="417"/>
    </row>
  </sheetData>
  <sheetProtection/>
  <mergeCells count="12">
    <mergeCell ref="A68:D6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C49:D55 B49:B61 C56:C62 A68:D65536 D56:D61 A49:A67 E8:IV65536 A1:IV3 A8:D16 C16:D17">
    <cfRule type="cellIs" priority="2" dxfId="51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3"/>
  <dimension ref="A1:D68"/>
  <sheetViews>
    <sheetView view="pageBreakPreview" zoomScale="70" zoomScaleSheetLayoutView="70" zoomScalePageLayoutView="0" workbookViewId="0" topLeftCell="A1">
      <selection activeCell="C7" sqref="C7:D7"/>
    </sheetView>
  </sheetViews>
  <sheetFormatPr defaultColWidth="11.421875" defaultRowHeight="15"/>
  <cols>
    <col min="1" max="1" width="36.00390625" style="33" customWidth="1"/>
    <col min="2" max="2" width="24.140625" style="33" customWidth="1"/>
    <col min="3" max="3" width="35.00390625" style="33" customWidth="1"/>
    <col min="4" max="4" width="25.0039062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44" t="s">
        <v>600</v>
      </c>
      <c r="D5" s="401"/>
    </row>
    <row r="6" spans="1:4" s="3" customFormat="1" ht="12.75">
      <c r="A6" s="7" t="s">
        <v>15</v>
      </c>
      <c r="B6" s="8"/>
      <c r="C6" s="400" t="s">
        <v>598</v>
      </c>
      <c r="D6" s="401"/>
    </row>
    <row r="7" spans="1:4" s="3" customFormat="1" ht="12.75">
      <c r="A7" s="7" t="s">
        <v>1</v>
      </c>
      <c r="B7" s="8"/>
      <c r="C7" s="444" t="s">
        <v>600</v>
      </c>
      <c r="D7" s="401"/>
    </row>
    <row r="8" spans="1:4" s="4" customFormat="1" ht="12.75">
      <c r="A8" s="404" t="s">
        <v>10</v>
      </c>
      <c r="B8" s="405"/>
      <c r="C8" s="400" t="s">
        <v>599</v>
      </c>
      <c r="D8" s="401"/>
    </row>
    <row r="9" spans="1:4" s="4" customFormat="1" ht="13.5" thickBot="1">
      <c r="A9" s="406" t="s">
        <v>11</v>
      </c>
      <c r="B9" s="407"/>
      <c r="C9" s="390" t="s">
        <v>215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225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37" t="s">
        <v>88</v>
      </c>
      <c r="B14" s="40" t="s">
        <v>31</v>
      </c>
      <c r="C14" s="37"/>
      <c r="D14" s="18"/>
    </row>
    <row r="15" spans="1:4" s="4" customFormat="1" ht="12.75">
      <c r="A15" s="23" t="s">
        <v>238</v>
      </c>
      <c r="B15" s="16" t="s">
        <v>31</v>
      </c>
      <c r="C15" s="15"/>
      <c r="D15" s="22"/>
    </row>
    <row r="16" spans="1:4" s="4" customFormat="1" ht="12.75">
      <c r="A16" s="23" t="s">
        <v>40</v>
      </c>
      <c r="B16" s="16" t="s">
        <v>31</v>
      </c>
      <c r="C16" s="23"/>
      <c r="D16" s="22"/>
    </row>
    <row r="17" spans="1:4" s="4" customFormat="1" ht="12.75">
      <c r="A17" s="15" t="s">
        <v>216</v>
      </c>
      <c r="B17" s="52" t="s">
        <v>31</v>
      </c>
      <c r="C17" s="23"/>
      <c r="D17" s="22"/>
    </row>
    <row r="18" spans="1:4" s="4" customFormat="1" ht="12.75">
      <c r="A18" s="15"/>
      <c r="B18" s="52"/>
      <c r="C18" s="15"/>
      <c r="D18" s="22"/>
    </row>
    <row r="19" spans="1:4" s="4" customFormat="1" ht="12.75">
      <c r="A19" s="15"/>
      <c r="B19" s="52"/>
      <c r="C19" s="15"/>
      <c r="D19" s="22"/>
    </row>
    <row r="20" spans="1:4" s="4" customFormat="1" ht="12.75">
      <c r="A20" s="15"/>
      <c r="B20" s="52"/>
      <c r="C20" s="15"/>
      <c r="D20" s="22"/>
    </row>
    <row r="21" spans="1:4" s="4" customFormat="1" ht="12.75">
      <c r="A21" s="20"/>
      <c r="B21" s="83"/>
      <c r="C21" s="15"/>
      <c r="D21" s="22"/>
    </row>
    <row r="22" spans="1:4" s="4" customFormat="1" ht="12.75">
      <c r="A22" s="20"/>
      <c r="B22" s="83"/>
      <c r="C22" s="20"/>
      <c r="D22" s="25"/>
    </row>
    <row r="23" spans="1:4" s="4" customFormat="1" ht="12.75">
      <c r="A23" s="20"/>
      <c r="B23" s="83"/>
      <c r="C23" s="15"/>
      <c r="D23" s="25"/>
    </row>
    <row r="24" spans="1:4" s="4" customFormat="1" ht="12.75">
      <c r="A24" s="20"/>
      <c r="B24" s="83"/>
      <c r="C24" s="15"/>
      <c r="D24" s="25"/>
    </row>
    <row r="25" spans="1:4" s="4" customFormat="1" ht="12.75">
      <c r="A25" s="20"/>
      <c r="B25" s="83"/>
      <c r="C25" s="15"/>
      <c r="D25" s="25"/>
    </row>
    <row r="26" spans="1:4" s="4" customFormat="1" ht="12.75">
      <c r="A26" s="20"/>
      <c r="B26" s="83"/>
      <c r="C26" s="15"/>
      <c r="D26" s="25"/>
    </row>
    <row r="27" spans="1:4" s="4" customFormat="1" ht="12.75">
      <c r="A27" s="20"/>
      <c r="B27" s="83"/>
      <c r="C27" s="15"/>
      <c r="D27" s="25"/>
    </row>
    <row r="28" spans="1:4" s="4" customFormat="1" ht="12.75">
      <c r="A28" s="20"/>
      <c r="B28" s="83"/>
      <c r="C28" s="15"/>
      <c r="D28" s="25"/>
    </row>
    <row r="29" spans="1:4" s="4" customFormat="1" ht="12.75">
      <c r="A29" s="20"/>
      <c r="B29" s="83"/>
      <c r="C29" s="15"/>
      <c r="D29" s="25"/>
    </row>
    <row r="30" spans="1:4" s="4" customFormat="1" ht="12.75">
      <c r="A30" s="20"/>
      <c r="B30" s="83"/>
      <c r="C30" s="20"/>
      <c r="D30" s="25"/>
    </row>
    <row r="31" spans="1:4" s="4" customFormat="1" ht="12.75">
      <c r="A31" s="20"/>
      <c r="B31" s="83"/>
      <c r="C31" s="20"/>
      <c r="D31" s="25"/>
    </row>
    <row r="32" spans="1:4" s="4" customFormat="1" ht="12.75">
      <c r="A32" s="20"/>
      <c r="B32" s="83"/>
      <c r="C32" s="20"/>
      <c r="D32" s="25"/>
    </row>
    <row r="33" spans="1:4" s="4" customFormat="1" ht="12.75">
      <c r="A33" s="20"/>
      <c r="B33" s="83"/>
      <c r="C33" s="20"/>
      <c r="D33" s="25"/>
    </row>
    <row r="34" spans="1:4" s="4" customFormat="1" ht="12.75">
      <c r="A34" s="20"/>
      <c r="B34" s="83"/>
      <c r="C34" s="20"/>
      <c r="D34" s="25"/>
    </row>
    <row r="35" spans="1:4" s="4" customFormat="1" ht="12.75">
      <c r="A35" s="20"/>
      <c r="B35" s="83"/>
      <c r="C35" s="20"/>
      <c r="D35" s="25"/>
    </row>
    <row r="36" spans="1:4" s="4" customFormat="1" ht="12.75">
      <c r="A36" s="20"/>
      <c r="B36" s="83"/>
      <c r="C36" s="15"/>
      <c r="D36" s="25"/>
    </row>
    <row r="37" spans="1:4" s="4" customFormat="1" ht="12.75">
      <c r="A37" s="20"/>
      <c r="B37" s="83"/>
      <c r="C37" s="24"/>
      <c r="D37" s="25"/>
    </row>
    <row r="38" spans="1:4" s="4" customFormat="1" ht="12.75">
      <c r="A38" s="20"/>
      <c r="B38" s="83"/>
      <c r="C38" s="24"/>
      <c r="D38" s="25"/>
    </row>
    <row r="39" spans="1:4" s="4" customFormat="1" ht="12.75">
      <c r="A39" s="20"/>
      <c r="B39" s="83"/>
      <c r="C39" s="24"/>
      <c r="D39" s="25"/>
    </row>
    <row r="40" spans="1:4" s="4" customFormat="1" ht="12.75">
      <c r="A40" s="20"/>
      <c r="B40" s="83"/>
      <c r="C40" s="24"/>
      <c r="D40" s="25"/>
    </row>
    <row r="41" spans="1:4" s="4" customFormat="1" ht="12.75">
      <c r="A41" s="20"/>
      <c r="B41" s="83"/>
      <c r="C41" s="24"/>
      <c r="D41" s="25"/>
    </row>
    <row r="42" spans="1:4" s="4" customFormat="1" ht="12.75">
      <c r="A42" s="20"/>
      <c r="B42" s="83"/>
      <c r="C42" s="24"/>
      <c r="D42" s="25"/>
    </row>
    <row r="43" spans="1:4" s="4" customFormat="1" ht="12.75">
      <c r="A43" s="20"/>
      <c r="B43" s="83"/>
      <c r="C43" s="24"/>
      <c r="D43" s="25"/>
    </row>
    <row r="44" spans="1:4" s="4" customFormat="1" ht="12.75">
      <c r="A44" s="24"/>
      <c r="B44" s="21"/>
      <c r="C44" s="24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16"/>
      <c r="C56" s="23"/>
      <c r="D56" s="22"/>
    </row>
    <row r="57" spans="1:4" s="4" customFormat="1" ht="12.75">
      <c r="A57" s="24"/>
      <c r="B57" s="16"/>
      <c r="C57" s="23"/>
      <c r="D57" s="22"/>
    </row>
    <row r="58" spans="1:4" s="4" customFormat="1" ht="12.75">
      <c r="A58" s="24"/>
      <c r="B58" s="16"/>
      <c r="C58" s="23"/>
      <c r="D58" s="22"/>
    </row>
    <row r="59" spans="1:4" s="4" customFormat="1" ht="12.75">
      <c r="A59" s="24"/>
      <c r="B59" s="16"/>
      <c r="C59" s="23"/>
      <c r="D59" s="22"/>
    </row>
    <row r="60" spans="1:4" s="4" customFormat="1" ht="12.75">
      <c r="A60" s="24"/>
      <c r="B60" s="16"/>
      <c r="C60" s="23"/>
      <c r="D60" s="22"/>
    </row>
    <row r="61" spans="1:4" s="4" customFormat="1" ht="13.5" thickBot="1">
      <c r="A61" s="24"/>
      <c r="B61" s="16"/>
      <c r="C61" s="23"/>
      <c r="D61" s="45"/>
    </row>
    <row r="62" spans="1:4" s="4" customFormat="1" ht="12.75">
      <c r="A62" s="24"/>
      <c r="B62" s="61"/>
      <c r="C62" s="23"/>
      <c r="D62" s="31"/>
    </row>
    <row r="63" spans="1:4" s="4" customFormat="1" ht="12.75">
      <c r="A63" s="24"/>
      <c r="B63" s="46"/>
      <c r="C63" s="23"/>
      <c r="D63" s="32"/>
    </row>
    <row r="64" spans="1:4" s="4" customFormat="1" ht="12.75">
      <c r="A64" s="24"/>
      <c r="B64" s="46"/>
      <c r="C64" s="23"/>
      <c r="D64" s="32"/>
    </row>
    <row r="65" spans="1:4" s="4" customFormat="1" ht="12.75">
      <c r="A65" s="24"/>
      <c r="B65" s="46"/>
      <c r="C65" s="23"/>
      <c r="D65" s="32"/>
    </row>
    <row r="66" spans="1:4" s="4" customFormat="1" ht="12.75">
      <c r="A66" s="24"/>
      <c r="B66" s="46"/>
      <c r="C66" s="23"/>
      <c r="D66" s="32"/>
    </row>
    <row r="67" spans="1:4" s="4" customFormat="1" ht="13.5" thickBot="1">
      <c r="A67" s="84"/>
      <c r="B67" s="85"/>
      <c r="C67" s="34"/>
      <c r="D67" s="35"/>
    </row>
    <row r="68" spans="1:4" ht="34.5" customHeight="1" thickBot="1">
      <c r="A68" s="408"/>
      <c r="B68" s="409"/>
      <c r="C68" s="409"/>
      <c r="D68" s="417"/>
    </row>
  </sheetData>
  <sheetProtection/>
  <mergeCells count="12">
    <mergeCell ref="A1:D1"/>
    <mergeCell ref="C4:D4"/>
    <mergeCell ref="C5:D5"/>
    <mergeCell ref="C6:D6"/>
    <mergeCell ref="C7:D7"/>
    <mergeCell ref="A8:B8"/>
    <mergeCell ref="C8:D8"/>
    <mergeCell ref="A68:D68"/>
    <mergeCell ref="A9:B9"/>
    <mergeCell ref="C9:D9"/>
    <mergeCell ref="A12:B12"/>
    <mergeCell ref="C12:D12"/>
  </mergeCells>
  <conditionalFormatting sqref="C49:D55 B49:B61 C56:C62 C17:D17 D56:D61 E8:IV65536 A1:IV3 A8:D16 A49:A65536 B69:D65536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D73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3.421875" style="33" customWidth="1"/>
    <col min="3" max="3" width="38.8515625" style="33" customWidth="1"/>
    <col min="4" max="4" width="22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312</v>
      </c>
      <c r="D5" s="401"/>
    </row>
    <row r="6" spans="1:4" s="3" customFormat="1" ht="12.75">
      <c r="A6" s="7" t="s">
        <v>15</v>
      </c>
      <c r="B6" s="8"/>
      <c r="C6" s="400">
        <v>380</v>
      </c>
      <c r="D6" s="401"/>
    </row>
    <row r="7" spans="1:4" s="3" customFormat="1" ht="12.75">
      <c r="A7" s="7" t="s">
        <v>1</v>
      </c>
      <c r="B7" s="8"/>
      <c r="C7" s="402" t="s">
        <v>313</v>
      </c>
      <c r="D7" s="403"/>
    </row>
    <row r="8" spans="1:4" s="4" customFormat="1" ht="12.75">
      <c r="A8" s="435" t="s">
        <v>10</v>
      </c>
      <c r="B8" s="436"/>
      <c r="C8" s="445" t="s">
        <v>28</v>
      </c>
      <c r="D8" s="446"/>
    </row>
    <row r="9" spans="1:4" s="4" customFormat="1" ht="13.5" thickBot="1">
      <c r="A9" s="406" t="s">
        <v>11</v>
      </c>
      <c r="B9" s="407"/>
      <c r="C9" s="390" t="s">
        <v>314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3" t="s">
        <v>2</v>
      </c>
      <c r="D13" s="14" t="s">
        <v>3</v>
      </c>
    </row>
    <row r="14" spans="1:4" s="4" customFormat="1" ht="12.75">
      <c r="A14" s="51" t="s">
        <v>30</v>
      </c>
      <c r="B14" s="19" t="s">
        <v>31</v>
      </c>
      <c r="C14" s="17" t="s">
        <v>581</v>
      </c>
      <c r="D14" s="18" t="s">
        <v>65</v>
      </c>
    </row>
    <row r="15" spans="1:4" s="4" customFormat="1" ht="12.75">
      <c r="A15" s="15" t="s">
        <v>72</v>
      </c>
      <c r="B15" s="19" t="s">
        <v>31</v>
      </c>
      <c r="C15" s="15" t="s">
        <v>6</v>
      </c>
      <c r="D15" s="54" t="s">
        <v>65</v>
      </c>
    </row>
    <row r="16" spans="1:4" s="4" customFormat="1" ht="12.75">
      <c r="A16" s="15" t="s">
        <v>68</v>
      </c>
      <c r="B16" s="19" t="s">
        <v>31</v>
      </c>
      <c r="C16" s="15" t="s">
        <v>121</v>
      </c>
      <c r="D16" s="22" t="s">
        <v>65</v>
      </c>
    </row>
    <row r="17" spans="1:4" s="4" customFormat="1" ht="12.75">
      <c r="A17" s="15" t="s">
        <v>120</v>
      </c>
      <c r="B17" s="19" t="s">
        <v>31</v>
      </c>
      <c r="C17" s="15" t="s">
        <v>147</v>
      </c>
      <c r="D17" s="19" t="s">
        <v>269</v>
      </c>
    </row>
    <row r="18" spans="1:4" s="4" customFormat="1" ht="12.75">
      <c r="A18" s="15" t="s">
        <v>68</v>
      </c>
      <c r="B18" s="19" t="s">
        <v>31</v>
      </c>
      <c r="C18" s="15" t="s">
        <v>156</v>
      </c>
      <c r="D18" s="22" t="s">
        <v>65</v>
      </c>
    </row>
    <row r="19" spans="1:4" s="4" customFormat="1" ht="12.75">
      <c r="A19" s="15" t="s">
        <v>123</v>
      </c>
      <c r="B19" s="19" t="s">
        <v>31</v>
      </c>
      <c r="C19" s="15" t="s">
        <v>316</v>
      </c>
      <c r="D19" s="22" t="s">
        <v>65</v>
      </c>
    </row>
    <row r="20" spans="1:4" s="4" customFormat="1" ht="12.75">
      <c r="A20" s="15" t="s">
        <v>37</v>
      </c>
      <c r="B20" s="19" t="s">
        <v>31</v>
      </c>
      <c r="C20" s="15" t="s">
        <v>23</v>
      </c>
      <c r="D20" s="22" t="s">
        <v>65</v>
      </c>
    </row>
    <row r="21" spans="1:4" s="4" customFormat="1" ht="12.75">
      <c r="A21" s="15" t="s">
        <v>39</v>
      </c>
      <c r="B21" s="19" t="s">
        <v>31</v>
      </c>
      <c r="C21" s="15" t="s">
        <v>317</v>
      </c>
      <c r="D21" s="22" t="s">
        <v>65</v>
      </c>
    </row>
    <row r="22" spans="1:4" s="4" customFormat="1" ht="12.75">
      <c r="A22" s="15" t="s">
        <v>16</v>
      </c>
      <c r="B22" s="19" t="s">
        <v>31</v>
      </c>
      <c r="C22" s="15" t="s">
        <v>40</v>
      </c>
      <c r="D22" s="22" t="s">
        <v>65</v>
      </c>
    </row>
    <row r="23" spans="1:4" s="4" customFormat="1" ht="12.75">
      <c r="A23" s="15" t="s">
        <v>40</v>
      </c>
      <c r="B23" s="19" t="s">
        <v>31</v>
      </c>
      <c r="C23" s="15" t="s">
        <v>40</v>
      </c>
      <c r="D23" s="22" t="s">
        <v>31</v>
      </c>
    </row>
    <row r="24" spans="1:4" s="4" customFormat="1" ht="12.75">
      <c r="A24" s="15" t="s">
        <v>318</v>
      </c>
      <c r="B24" s="19" t="s">
        <v>31</v>
      </c>
      <c r="C24" s="15" t="s">
        <v>134</v>
      </c>
      <c r="D24" s="22" t="s">
        <v>31</v>
      </c>
    </row>
    <row r="25" spans="1:4" s="4" customFormat="1" ht="12.75">
      <c r="A25" s="15" t="s">
        <v>319</v>
      </c>
      <c r="B25" s="19" t="s">
        <v>31</v>
      </c>
      <c r="C25" s="15" t="s">
        <v>7</v>
      </c>
      <c r="D25" s="22" t="s">
        <v>31</v>
      </c>
    </row>
    <row r="26" spans="1:4" s="4" customFormat="1" ht="12.75">
      <c r="A26" s="15" t="s">
        <v>20</v>
      </c>
      <c r="B26" s="19" t="s">
        <v>31</v>
      </c>
      <c r="C26" s="15" t="s">
        <v>136</v>
      </c>
      <c r="D26" s="22" t="s">
        <v>31</v>
      </c>
    </row>
    <row r="27" spans="1:4" s="4" customFormat="1" ht="12.75">
      <c r="A27" s="15" t="s">
        <v>99</v>
      </c>
      <c r="B27" s="19" t="s">
        <v>31</v>
      </c>
      <c r="C27" s="15" t="s">
        <v>137</v>
      </c>
      <c r="D27" s="22" t="s">
        <v>31</v>
      </c>
    </row>
    <row r="28" spans="1:4" s="4" customFormat="1" ht="12.75">
      <c r="A28" s="15" t="s">
        <v>138</v>
      </c>
      <c r="B28" s="19" t="s">
        <v>31</v>
      </c>
      <c r="C28" s="15" t="s">
        <v>167</v>
      </c>
      <c r="D28" s="22" t="s">
        <v>31</v>
      </c>
    </row>
    <row r="29" spans="1:4" s="4" customFormat="1" ht="12.75">
      <c r="A29" s="15" t="s">
        <v>137</v>
      </c>
      <c r="B29" s="19" t="s">
        <v>31</v>
      </c>
      <c r="C29" s="15" t="s">
        <v>99</v>
      </c>
      <c r="D29" s="22" t="s">
        <v>31</v>
      </c>
    </row>
    <row r="30" spans="1:4" s="4" customFormat="1" ht="12.75">
      <c r="A30" s="15" t="s">
        <v>139</v>
      </c>
      <c r="B30" s="19" t="s">
        <v>31</v>
      </c>
      <c r="C30" s="15" t="s">
        <v>319</v>
      </c>
      <c r="D30" s="22" t="s">
        <v>31</v>
      </c>
    </row>
    <row r="31" spans="1:4" s="4" customFormat="1" ht="12.75">
      <c r="A31" s="15" t="s">
        <v>320</v>
      </c>
      <c r="B31" s="19" t="s">
        <v>31</v>
      </c>
      <c r="C31" s="15" t="s">
        <v>318</v>
      </c>
      <c r="D31" s="22" t="s">
        <v>31</v>
      </c>
    </row>
    <row r="32" spans="1:4" s="4" customFormat="1" ht="12.75">
      <c r="A32" s="15" t="s">
        <v>134</v>
      </c>
      <c r="B32" s="19" t="s">
        <v>31</v>
      </c>
      <c r="C32" s="15" t="s">
        <v>40</v>
      </c>
      <c r="D32" s="22" t="s">
        <v>31</v>
      </c>
    </row>
    <row r="33" spans="1:4" s="4" customFormat="1" ht="12.75">
      <c r="A33" s="15" t="s">
        <v>141</v>
      </c>
      <c r="B33" s="19" t="s">
        <v>31</v>
      </c>
      <c r="C33" s="15" t="s">
        <v>16</v>
      </c>
      <c r="D33" s="22" t="s">
        <v>31</v>
      </c>
    </row>
    <row r="34" spans="1:4" s="4" customFormat="1" ht="12.75">
      <c r="A34" s="15" t="s">
        <v>40</v>
      </c>
      <c r="B34" s="19" t="s">
        <v>65</v>
      </c>
      <c r="C34" s="15" t="s">
        <v>39</v>
      </c>
      <c r="D34" s="22" t="s">
        <v>31</v>
      </c>
    </row>
    <row r="35" spans="1:4" s="4" customFormat="1" ht="12.75">
      <c r="A35" s="15" t="s">
        <v>317</v>
      </c>
      <c r="B35" s="19" t="s">
        <v>65</v>
      </c>
      <c r="C35" s="15" t="s">
        <v>37</v>
      </c>
      <c r="D35" s="22" t="s">
        <v>31</v>
      </c>
    </row>
    <row r="36" spans="1:4" s="4" customFormat="1" ht="12.75">
      <c r="A36" s="15" t="s">
        <v>23</v>
      </c>
      <c r="B36" s="19" t="s">
        <v>65</v>
      </c>
      <c r="C36" s="15" t="s">
        <v>32</v>
      </c>
      <c r="D36" s="22" t="s">
        <v>31</v>
      </c>
    </row>
    <row r="37" spans="1:4" s="4" customFormat="1" ht="12.75">
      <c r="A37" s="23" t="s">
        <v>316</v>
      </c>
      <c r="B37" s="22" t="s">
        <v>65</v>
      </c>
      <c r="C37" s="23" t="s">
        <v>68</v>
      </c>
      <c r="D37" s="22" t="s">
        <v>31</v>
      </c>
    </row>
    <row r="38" spans="1:4" s="4" customFormat="1" ht="12.75">
      <c r="A38" s="23" t="s">
        <v>156</v>
      </c>
      <c r="B38" s="22" t="s">
        <v>65</v>
      </c>
      <c r="C38" s="23" t="s">
        <v>321</v>
      </c>
      <c r="D38" s="22" t="s">
        <v>31</v>
      </c>
    </row>
    <row r="39" spans="1:4" s="4" customFormat="1" ht="12.75">
      <c r="A39" s="23" t="s">
        <v>147</v>
      </c>
      <c r="B39" s="22" t="s">
        <v>65</v>
      </c>
      <c r="C39" s="23" t="s">
        <v>72</v>
      </c>
      <c r="D39" s="22" t="s">
        <v>31</v>
      </c>
    </row>
    <row r="40" spans="1:4" s="4" customFormat="1" ht="12.75">
      <c r="A40" s="23" t="s">
        <v>148</v>
      </c>
      <c r="B40" s="22" t="s">
        <v>65</v>
      </c>
      <c r="C40" s="51" t="s">
        <v>30</v>
      </c>
      <c r="D40" s="22" t="s">
        <v>31</v>
      </c>
    </row>
    <row r="41" spans="1:4" s="4" customFormat="1" ht="12.75">
      <c r="A41" s="23" t="s">
        <v>149</v>
      </c>
      <c r="B41" s="22" t="s">
        <v>65</v>
      </c>
      <c r="C41" s="51" t="s">
        <v>73</v>
      </c>
      <c r="D41" s="22" t="s">
        <v>31</v>
      </c>
    </row>
    <row r="42" spans="1:4" s="4" customFormat="1" ht="12.75">
      <c r="A42" s="23" t="s">
        <v>149</v>
      </c>
      <c r="B42" s="22" t="s">
        <v>322</v>
      </c>
      <c r="C42" s="51"/>
      <c r="D42" s="22"/>
    </row>
    <row r="43" spans="1:4" s="4" customFormat="1" ht="12.75">
      <c r="A43" s="15" t="s">
        <v>323</v>
      </c>
      <c r="B43" s="22" t="s">
        <v>322</v>
      </c>
      <c r="C43" s="51"/>
      <c r="D43" s="22"/>
    </row>
    <row r="44" spans="1:4" s="4" customFormat="1" ht="12.75">
      <c r="A44" s="15" t="s">
        <v>96</v>
      </c>
      <c r="B44" s="22" t="s">
        <v>65</v>
      </c>
      <c r="C44" s="51"/>
      <c r="D44" s="22"/>
    </row>
    <row r="45" spans="1:4" s="4" customFormat="1" ht="12.75">
      <c r="A45" s="15"/>
      <c r="B45" s="22"/>
      <c r="C45" s="23"/>
      <c r="D45" s="22"/>
    </row>
    <row r="46" spans="1:4" s="4" customFormat="1" ht="12.75">
      <c r="A46" s="53"/>
      <c r="B46" s="22"/>
      <c r="C46" s="51"/>
      <c r="D46" s="22"/>
    </row>
    <row r="47" spans="1:4" s="4" customFormat="1" ht="12.75">
      <c r="A47" s="15"/>
      <c r="B47" s="22"/>
      <c r="C47" s="51"/>
      <c r="D47" s="22"/>
    </row>
    <row r="48" spans="1:4" s="4" customFormat="1" ht="12.75">
      <c r="A48" s="24"/>
      <c r="B48" s="25"/>
      <c r="C48" s="24"/>
      <c r="D48" s="25"/>
    </row>
    <row r="49" spans="1:4" s="4" customFormat="1" ht="12.75">
      <c r="A49" s="24"/>
      <c r="B49" s="25"/>
      <c r="C49" s="24"/>
      <c r="D49" s="25"/>
    </row>
    <row r="50" spans="1:4" s="4" customFormat="1" ht="12.75">
      <c r="A50" s="24"/>
      <c r="B50" s="25"/>
      <c r="C50" s="24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 customHeight="1">
      <c r="A52" s="24"/>
      <c r="B52" s="25"/>
      <c r="C52" s="24"/>
      <c r="D52" s="25"/>
    </row>
    <row r="53" spans="1:4" s="4" customFormat="1" ht="13.5" customHeight="1">
      <c r="A53" s="24"/>
      <c r="B53" s="25"/>
      <c r="C53" s="24"/>
      <c r="D53" s="25"/>
    </row>
    <row r="54" spans="1:4" s="4" customFormat="1" ht="13.5" customHeight="1">
      <c r="A54" s="24"/>
      <c r="B54" s="25"/>
      <c r="C54" s="24"/>
      <c r="D54" s="25"/>
    </row>
    <row r="55" spans="1:4" s="4" customFormat="1" ht="13.5" customHeight="1">
      <c r="A55" s="24"/>
      <c r="B55" s="25"/>
      <c r="C55" s="24"/>
      <c r="D55" s="25"/>
    </row>
    <row r="56" spans="1:4" s="4" customFormat="1" ht="13.5" customHeight="1">
      <c r="A56" s="24"/>
      <c r="B56" s="25"/>
      <c r="C56" s="24"/>
      <c r="D56" s="25"/>
    </row>
    <row r="57" spans="1:4" s="4" customFormat="1" ht="12.75">
      <c r="A57" s="24"/>
      <c r="B57" s="25"/>
      <c r="C57" s="24"/>
      <c r="D57" s="25"/>
    </row>
    <row r="58" spans="1:4" s="4" customFormat="1" ht="12.75">
      <c r="A58" s="23"/>
      <c r="B58" s="22"/>
      <c r="C58" s="23"/>
      <c r="D58" s="22"/>
    </row>
    <row r="59" spans="1:4" s="4" customFormat="1" ht="12.75">
      <c r="A59" s="23"/>
      <c r="B59" s="22"/>
      <c r="C59" s="23"/>
      <c r="D59" s="22"/>
    </row>
    <row r="60" spans="1:4" s="4" customFormat="1" ht="12.75">
      <c r="A60" s="23"/>
      <c r="B60" s="22"/>
      <c r="C60" s="23"/>
      <c r="D60" s="22"/>
    </row>
    <row r="61" spans="1:4" s="4" customFormat="1" ht="12.75">
      <c r="A61" s="23"/>
      <c r="B61" s="22"/>
      <c r="C61" s="23"/>
      <c r="D61" s="22"/>
    </row>
    <row r="62" spans="1:4" s="4" customFormat="1" ht="13.5" thickBot="1">
      <c r="A62" s="23"/>
      <c r="B62" s="90"/>
      <c r="C62" s="23"/>
      <c r="D62" s="22"/>
    </row>
    <row r="63" spans="1:4" s="4" customFormat="1" ht="12.75">
      <c r="A63" s="23"/>
      <c r="B63" s="71" t="s">
        <v>76</v>
      </c>
      <c r="C63" s="23"/>
      <c r="D63" s="31" t="s">
        <v>40</v>
      </c>
    </row>
    <row r="64" spans="1:4" s="4" customFormat="1" ht="12.75">
      <c r="A64" s="23"/>
      <c r="B64" s="32" t="s">
        <v>157</v>
      </c>
      <c r="C64" s="23"/>
      <c r="D64" s="32" t="s">
        <v>158</v>
      </c>
    </row>
    <row r="65" spans="1:4" s="4" customFormat="1" ht="12.75">
      <c r="A65" s="23"/>
      <c r="B65" s="32" t="s">
        <v>158</v>
      </c>
      <c r="C65" s="23"/>
      <c r="D65" s="32" t="s">
        <v>137</v>
      </c>
    </row>
    <row r="66" spans="1:4" s="4" customFormat="1" ht="12.75">
      <c r="A66" s="23"/>
      <c r="B66" s="32" t="s">
        <v>147</v>
      </c>
      <c r="C66" s="23"/>
      <c r="D66" s="32" t="s">
        <v>318</v>
      </c>
    </row>
    <row r="67" spans="1:4" s="4" customFormat="1" ht="12.75">
      <c r="A67" s="23"/>
      <c r="B67" s="32" t="s">
        <v>8</v>
      </c>
      <c r="C67" s="23"/>
      <c r="D67" s="32" t="s">
        <v>76</v>
      </c>
    </row>
    <row r="68" spans="1:4" s="4" customFormat="1" ht="13.5" thickBot="1">
      <c r="A68" s="34"/>
      <c r="B68" s="35" t="s">
        <v>315</v>
      </c>
      <c r="C68" s="34"/>
      <c r="D68" s="35" t="s">
        <v>83</v>
      </c>
    </row>
    <row r="69" spans="1:4" ht="15">
      <c r="A69" s="49"/>
      <c r="B69" s="49"/>
      <c r="C69" s="49"/>
      <c r="D69" s="49"/>
    </row>
    <row r="70" spans="1:4" ht="15">
      <c r="A70" s="49"/>
      <c r="B70" s="49"/>
      <c r="C70" s="49"/>
      <c r="D70" s="49"/>
    </row>
    <row r="71" spans="1:4" ht="15">
      <c r="A71" s="49"/>
      <c r="B71" s="49"/>
      <c r="C71" s="49"/>
      <c r="D71" s="49"/>
    </row>
    <row r="72" spans="1:4" ht="15">
      <c r="A72" s="49"/>
      <c r="B72" s="49"/>
      <c r="C72" s="49"/>
      <c r="D72" s="49"/>
    </row>
    <row r="73" spans="3:4" ht="15">
      <c r="C73" s="49"/>
      <c r="D73" s="49"/>
    </row>
  </sheetData>
  <sheetProtection/>
  <mergeCells count="11">
    <mergeCell ref="A12:B12"/>
    <mergeCell ref="C12:D12"/>
    <mergeCell ref="C5:D5"/>
    <mergeCell ref="C6:D6"/>
    <mergeCell ref="C7:D7"/>
    <mergeCell ref="A8:B8"/>
    <mergeCell ref="C8:D8"/>
    <mergeCell ref="A9:B9"/>
    <mergeCell ref="C9:D9"/>
    <mergeCell ref="A1:D1"/>
    <mergeCell ref="C4:D4"/>
  </mergeCells>
  <conditionalFormatting sqref="A65:A65536 B69:D65536 A8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72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26</v>
      </c>
      <c r="D5" s="401"/>
    </row>
    <row r="6" spans="1:4" s="3" customFormat="1" ht="12.75">
      <c r="A6" s="7" t="s">
        <v>15</v>
      </c>
      <c r="B6" s="8"/>
      <c r="C6" s="400">
        <v>371</v>
      </c>
      <c r="D6" s="401"/>
    </row>
    <row r="7" spans="1:4" s="3" customFormat="1" ht="12.75">
      <c r="A7" s="7" t="s">
        <v>1</v>
      </c>
      <c r="B7" s="8"/>
      <c r="C7" s="402" t="s">
        <v>27</v>
      </c>
      <c r="D7" s="403"/>
    </row>
    <row r="8" spans="1:4" s="4" customFormat="1" ht="12.75">
      <c r="A8" s="404" t="s">
        <v>10</v>
      </c>
      <c r="B8" s="405"/>
      <c r="C8" s="400" t="s">
        <v>28</v>
      </c>
      <c r="D8" s="401"/>
    </row>
    <row r="9" spans="1:4" s="4" customFormat="1" ht="13.5" thickBot="1">
      <c r="A9" s="388" t="s">
        <v>11</v>
      </c>
      <c r="B9" s="389"/>
      <c r="C9" s="390" t="s">
        <v>29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1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3" t="s">
        <v>2</v>
      </c>
      <c r="D13" s="14" t="s">
        <v>3</v>
      </c>
    </row>
    <row r="14" spans="1:4" s="4" customFormat="1" ht="12.75">
      <c r="A14" s="15" t="s">
        <v>30</v>
      </c>
      <c r="B14" s="16" t="s">
        <v>31</v>
      </c>
      <c r="C14" s="17" t="s">
        <v>7</v>
      </c>
      <c r="D14" s="18" t="s">
        <v>4</v>
      </c>
    </row>
    <row r="15" spans="1:4" s="4" customFormat="1" ht="12.75">
      <c r="A15" s="15" t="s">
        <v>32</v>
      </c>
      <c r="B15" s="16" t="s">
        <v>31</v>
      </c>
      <c r="C15" s="15" t="s">
        <v>33</v>
      </c>
      <c r="D15" s="19" t="s">
        <v>4</v>
      </c>
    </row>
    <row r="16" spans="1:4" s="4" customFormat="1" ht="12.75">
      <c r="A16" s="15" t="s">
        <v>34</v>
      </c>
      <c r="B16" s="16" t="s">
        <v>31</v>
      </c>
      <c r="C16" s="15" t="s">
        <v>35</v>
      </c>
      <c r="D16" s="19" t="s">
        <v>4</v>
      </c>
    </row>
    <row r="17" spans="1:4" s="4" customFormat="1" ht="12.75">
      <c r="A17" s="15" t="s">
        <v>36</v>
      </c>
      <c r="B17" s="16" t="s">
        <v>31</v>
      </c>
      <c r="C17" s="15" t="s">
        <v>17</v>
      </c>
      <c r="D17" s="19" t="s">
        <v>4</v>
      </c>
    </row>
    <row r="18" spans="1:4" s="4" customFormat="1" ht="12.75">
      <c r="A18" s="15" t="s">
        <v>37</v>
      </c>
      <c r="B18" s="16" t="s">
        <v>31</v>
      </c>
      <c r="C18" s="15" t="s">
        <v>38</v>
      </c>
      <c r="D18" s="19" t="s">
        <v>4</v>
      </c>
    </row>
    <row r="19" spans="1:4" s="4" customFormat="1" ht="12.75">
      <c r="A19" s="15" t="s">
        <v>39</v>
      </c>
      <c r="B19" s="16" t="s">
        <v>31</v>
      </c>
      <c r="C19" s="15" t="s">
        <v>575</v>
      </c>
      <c r="D19" s="19" t="s">
        <v>4</v>
      </c>
    </row>
    <row r="20" spans="1:4" s="4" customFormat="1" ht="12.75">
      <c r="A20" s="15" t="s">
        <v>16</v>
      </c>
      <c r="B20" s="16" t="s">
        <v>31</v>
      </c>
      <c r="C20" s="15" t="s">
        <v>608</v>
      </c>
      <c r="D20" s="19" t="s">
        <v>4</v>
      </c>
    </row>
    <row r="21" spans="1:4" s="4" customFormat="1" ht="12.75">
      <c r="A21" s="15" t="s">
        <v>40</v>
      </c>
      <c r="B21" s="16" t="s">
        <v>31</v>
      </c>
      <c r="C21" s="15" t="s">
        <v>41</v>
      </c>
      <c r="D21" s="19" t="s">
        <v>4</v>
      </c>
    </row>
    <row r="22" spans="1:4" s="4" customFormat="1" ht="12.75">
      <c r="A22" s="15" t="s">
        <v>42</v>
      </c>
      <c r="B22" s="16" t="s">
        <v>31</v>
      </c>
      <c r="C22" s="15" t="s">
        <v>43</v>
      </c>
      <c r="D22" s="19" t="s">
        <v>4</v>
      </c>
    </row>
    <row r="23" spans="1:4" s="4" customFormat="1" ht="12.75">
      <c r="A23" s="15" t="s">
        <v>44</v>
      </c>
      <c r="B23" s="16" t="s">
        <v>31</v>
      </c>
      <c r="C23" s="15" t="s">
        <v>45</v>
      </c>
      <c r="D23" s="19" t="s">
        <v>4</v>
      </c>
    </row>
    <row r="24" spans="1:4" s="4" customFormat="1" ht="12.75">
      <c r="A24" s="15" t="s">
        <v>46</v>
      </c>
      <c r="B24" s="16" t="s">
        <v>31</v>
      </c>
      <c r="C24" s="15" t="s">
        <v>47</v>
      </c>
      <c r="D24" s="19" t="s">
        <v>4</v>
      </c>
    </row>
    <row r="25" spans="1:4" s="4" customFormat="1" ht="12.75">
      <c r="A25" s="15" t="s">
        <v>48</v>
      </c>
      <c r="B25" s="16" t="s">
        <v>31</v>
      </c>
      <c r="C25" s="15" t="s">
        <v>49</v>
      </c>
      <c r="D25" s="19" t="s">
        <v>4</v>
      </c>
    </row>
    <row r="26" spans="1:4" s="4" customFormat="1" ht="12.75">
      <c r="A26" s="15" t="s">
        <v>50</v>
      </c>
      <c r="B26" s="16" t="s">
        <v>51</v>
      </c>
      <c r="C26" s="15" t="s">
        <v>52</v>
      </c>
      <c r="D26" s="19" t="s">
        <v>4</v>
      </c>
    </row>
    <row r="27" spans="1:4" s="4" customFormat="1" ht="12.75">
      <c r="A27" s="15" t="s">
        <v>53</v>
      </c>
      <c r="B27" s="16" t="s">
        <v>51</v>
      </c>
      <c r="C27" s="15" t="s">
        <v>47</v>
      </c>
      <c r="D27" s="19" t="s">
        <v>4</v>
      </c>
    </row>
    <row r="28" spans="1:4" s="4" customFormat="1" ht="12.75">
      <c r="A28" s="15" t="s">
        <v>54</v>
      </c>
      <c r="B28" s="16" t="s">
        <v>51</v>
      </c>
      <c r="C28" s="15" t="s">
        <v>55</v>
      </c>
      <c r="D28" s="19" t="s">
        <v>4</v>
      </c>
    </row>
    <row r="29" spans="1:4" s="4" customFormat="1" ht="12.75">
      <c r="A29" s="15" t="s">
        <v>50</v>
      </c>
      <c r="B29" s="16" t="s">
        <v>51</v>
      </c>
      <c r="C29" s="15" t="s">
        <v>55</v>
      </c>
      <c r="D29" s="19" t="s">
        <v>5</v>
      </c>
    </row>
    <row r="30" spans="1:4" s="4" customFormat="1" ht="12.75">
      <c r="A30" s="15" t="s">
        <v>56</v>
      </c>
      <c r="B30" s="16" t="s">
        <v>51</v>
      </c>
      <c r="C30" s="15" t="s">
        <v>55</v>
      </c>
      <c r="D30" s="19" t="s">
        <v>51</v>
      </c>
    </row>
    <row r="31" spans="1:4" s="4" customFormat="1" ht="12.75">
      <c r="A31" s="15" t="s">
        <v>57</v>
      </c>
      <c r="B31" s="16" t="s">
        <v>51</v>
      </c>
      <c r="C31" s="15" t="s">
        <v>58</v>
      </c>
      <c r="D31" s="19" t="s">
        <v>51</v>
      </c>
    </row>
    <row r="32" spans="1:4" s="4" customFormat="1" ht="12.75">
      <c r="A32" s="15" t="s">
        <v>59</v>
      </c>
      <c r="B32" s="16" t="s">
        <v>51</v>
      </c>
      <c r="C32" s="15" t="s">
        <v>60</v>
      </c>
      <c r="D32" s="19" t="s">
        <v>51</v>
      </c>
    </row>
    <row r="33" spans="1:4" s="4" customFormat="1" ht="12.75">
      <c r="A33" s="15" t="s">
        <v>25</v>
      </c>
      <c r="B33" s="16" t="s">
        <v>51</v>
      </c>
      <c r="C33" s="15" t="s">
        <v>50</v>
      </c>
      <c r="D33" s="19" t="s">
        <v>51</v>
      </c>
    </row>
    <row r="34" spans="1:4" s="4" customFormat="1" ht="12.75">
      <c r="A34" s="15" t="s">
        <v>61</v>
      </c>
      <c r="B34" s="16" t="s">
        <v>51</v>
      </c>
      <c r="C34" s="15" t="s">
        <v>62</v>
      </c>
      <c r="D34" s="19" t="s">
        <v>51</v>
      </c>
    </row>
    <row r="35" spans="1:4" s="4" customFormat="1" ht="12.75">
      <c r="A35" s="15" t="s">
        <v>62</v>
      </c>
      <c r="B35" s="16" t="s">
        <v>51</v>
      </c>
      <c r="C35" s="15" t="s">
        <v>61</v>
      </c>
      <c r="D35" s="19" t="s">
        <v>51</v>
      </c>
    </row>
    <row r="36" spans="1:4" s="4" customFormat="1" ht="12.75">
      <c r="A36" s="15" t="s">
        <v>50</v>
      </c>
      <c r="B36" s="16" t="s">
        <v>51</v>
      </c>
      <c r="C36" s="15" t="s">
        <v>25</v>
      </c>
      <c r="D36" s="19" t="s">
        <v>51</v>
      </c>
    </row>
    <row r="37" spans="1:4" s="4" customFormat="1" ht="12.75">
      <c r="A37" s="15" t="s">
        <v>60</v>
      </c>
      <c r="B37" s="16" t="s">
        <v>51</v>
      </c>
      <c r="C37" s="15" t="s">
        <v>59</v>
      </c>
      <c r="D37" s="19" t="s">
        <v>51</v>
      </c>
    </row>
    <row r="38" spans="1:4" s="4" customFormat="1" ht="12.75">
      <c r="A38" s="15" t="s">
        <v>58</v>
      </c>
      <c r="B38" s="16" t="s">
        <v>5</v>
      </c>
      <c r="C38" s="15" t="s">
        <v>63</v>
      </c>
      <c r="D38" s="19" t="s">
        <v>51</v>
      </c>
    </row>
    <row r="39" spans="1:4" s="4" customFormat="1" ht="12.75">
      <c r="A39" s="15" t="s">
        <v>64</v>
      </c>
      <c r="B39" s="16" t="s">
        <v>65</v>
      </c>
      <c r="C39" s="15" t="s">
        <v>56</v>
      </c>
      <c r="D39" s="19" t="s">
        <v>51</v>
      </c>
    </row>
    <row r="40" spans="1:4" s="4" customFormat="1" ht="12.75">
      <c r="A40" s="15" t="s">
        <v>575</v>
      </c>
      <c r="B40" s="16" t="s">
        <v>4</v>
      </c>
      <c r="C40" s="15" t="s">
        <v>50</v>
      </c>
      <c r="D40" s="19" t="s">
        <v>51</v>
      </c>
    </row>
    <row r="41" spans="1:4" s="4" customFormat="1" ht="12.75">
      <c r="A41" s="15" t="s">
        <v>66</v>
      </c>
      <c r="B41" s="16" t="s">
        <v>4</v>
      </c>
      <c r="C41" s="15" t="s">
        <v>54</v>
      </c>
      <c r="D41" s="19" t="s">
        <v>51</v>
      </c>
    </row>
    <row r="42" spans="1:4" s="4" customFormat="1" ht="12.75">
      <c r="A42" s="15" t="s">
        <v>18</v>
      </c>
      <c r="B42" s="16" t="s">
        <v>4</v>
      </c>
      <c r="C42" s="15" t="s">
        <v>53</v>
      </c>
      <c r="D42" s="19" t="s">
        <v>51</v>
      </c>
    </row>
    <row r="43" spans="1:4" s="4" customFormat="1" ht="12.75">
      <c r="A43" s="15" t="s">
        <v>67</v>
      </c>
      <c r="B43" s="16" t="s">
        <v>4</v>
      </c>
      <c r="C43" s="15" t="s">
        <v>50</v>
      </c>
      <c r="D43" s="19" t="s">
        <v>51</v>
      </c>
    </row>
    <row r="44" spans="1:4" s="4" customFormat="1" ht="12.75">
      <c r="A44" s="15"/>
      <c r="B44" s="16"/>
      <c r="C44" s="15" t="s">
        <v>42</v>
      </c>
      <c r="D44" s="22" t="s">
        <v>31</v>
      </c>
    </row>
    <row r="45" spans="1:4" s="4" customFormat="1" ht="12.75">
      <c r="A45" s="15"/>
      <c r="B45" s="16"/>
      <c r="C45" s="15" t="s">
        <v>40</v>
      </c>
      <c r="D45" s="22" t="s">
        <v>31</v>
      </c>
    </row>
    <row r="46" spans="1:4" s="4" customFormat="1" ht="12.75">
      <c r="A46" s="15"/>
      <c r="B46" s="16"/>
      <c r="C46" s="15" t="s">
        <v>16</v>
      </c>
      <c r="D46" s="22" t="s">
        <v>31</v>
      </c>
    </row>
    <row r="47" spans="1:4" s="4" customFormat="1" ht="12.75">
      <c r="A47" s="15"/>
      <c r="B47" s="16"/>
      <c r="C47" s="15" t="s">
        <v>39</v>
      </c>
      <c r="D47" s="22" t="s">
        <v>31</v>
      </c>
    </row>
    <row r="48" spans="1:4" s="4" customFormat="1" ht="12.75">
      <c r="A48" s="15"/>
      <c r="B48" s="16"/>
      <c r="C48" s="15" t="s">
        <v>68</v>
      </c>
      <c r="D48" s="22" t="s">
        <v>31</v>
      </c>
    </row>
    <row r="49" spans="1:4" s="4" customFormat="1" ht="12.75">
      <c r="A49" s="15"/>
      <c r="B49" s="16"/>
      <c r="C49" s="15" t="s">
        <v>586</v>
      </c>
      <c r="D49" s="22" t="s">
        <v>31</v>
      </c>
    </row>
    <row r="50" spans="1:4" s="4" customFormat="1" ht="12.75">
      <c r="A50" s="15"/>
      <c r="B50" s="16"/>
      <c r="C50" s="23" t="s">
        <v>69</v>
      </c>
      <c r="D50" s="22" t="s">
        <v>31</v>
      </c>
    </row>
    <row r="51" spans="1:4" s="4" customFormat="1" ht="12.75">
      <c r="A51" s="20"/>
      <c r="B51" s="21"/>
      <c r="C51" s="23" t="s">
        <v>34</v>
      </c>
      <c r="D51" s="22" t="s">
        <v>31</v>
      </c>
    </row>
    <row r="52" spans="1:4" s="4" customFormat="1" ht="12.75">
      <c r="A52" s="20"/>
      <c r="B52" s="21"/>
      <c r="C52" s="24" t="s">
        <v>70</v>
      </c>
      <c r="D52" s="25" t="s">
        <v>31</v>
      </c>
    </row>
    <row r="53" spans="1:4" s="4" customFormat="1" ht="12.75">
      <c r="A53" s="20"/>
      <c r="B53" s="21"/>
      <c r="C53" s="24" t="s">
        <v>71</v>
      </c>
      <c r="D53" s="25" t="s">
        <v>31</v>
      </c>
    </row>
    <row r="54" spans="1:4" s="4" customFormat="1" ht="12.75">
      <c r="A54" s="20"/>
      <c r="B54" s="21"/>
      <c r="C54" s="24" t="s">
        <v>72</v>
      </c>
      <c r="D54" s="25" t="s">
        <v>31</v>
      </c>
    </row>
    <row r="55" spans="1:4" s="4" customFormat="1" ht="12.75">
      <c r="A55" s="20"/>
      <c r="B55" s="21"/>
      <c r="C55" s="24" t="s">
        <v>30</v>
      </c>
      <c r="D55" s="25" t="s">
        <v>31</v>
      </c>
    </row>
    <row r="56" spans="1:4" s="4" customFormat="1" ht="12.75">
      <c r="A56" s="20"/>
      <c r="B56" s="21"/>
      <c r="C56" s="24"/>
      <c r="D56" s="25"/>
    </row>
    <row r="57" spans="1:4" s="4" customFormat="1" ht="13.5" thickBot="1">
      <c r="A57" s="23"/>
      <c r="B57" s="16"/>
      <c r="C57" s="23"/>
      <c r="D57" s="22"/>
    </row>
    <row r="58" spans="1:4" s="4" customFormat="1" ht="28.5" customHeight="1" thickBot="1">
      <c r="A58" s="15"/>
      <c r="B58" s="16"/>
      <c r="C58" s="398" t="s">
        <v>74</v>
      </c>
      <c r="D58" s="399"/>
    </row>
    <row r="59" spans="1:4" s="4" customFormat="1" ht="13.5" thickBot="1">
      <c r="A59" s="15"/>
      <c r="B59" s="16"/>
      <c r="C59" s="262" t="s">
        <v>2</v>
      </c>
      <c r="D59" s="263" t="s">
        <v>3</v>
      </c>
    </row>
    <row r="60" spans="1:4" s="4" customFormat="1" ht="12.75">
      <c r="A60" s="15"/>
      <c r="B60" s="16"/>
      <c r="C60" s="27" t="s">
        <v>41</v>
      </c>
      <c r="D60" s="28" t="s">
        <v>4</v>
      </c>
    </row>
    <row r="61" spans="1:4" s="4" customFormat="1" ht="12.75">
      <c r="A61" s="15"/>
      <c r="B61" s="16"/>
      <c r="C61" s="29" t="s">
        <v>75</v>
      </c>
      <c r="D61" s="30" t="s">
        <v>4</v>
      </c>
    </row>
    <row r="62" spans="1:4" s="4" customFormat="1" ht="12.75">
      <c r="A62" s="15"/>
      <c r="B62" s="16"/>
      <c r="C62" s="23" t="s">
        <v>75</v>
      </c>
      <c r="D62" s="19" t="s">
        <v>5</v>
      </c>
    </row>
    <row r="63" spans="1:4" s="4" customFormat="1" ht="12.75">
      <c r="A63" s="23"/>
      <c r="B63" s="16"/>
      <c r="C63" s="23" t="s">
        <v>55</v>
      </c>
      <c r="D63" s="19" t="s">
        <v>5</v>
      </c>
    </row>
    <row r="64" spans="1:4" s="4" customFormat="1" ht="12.75">
      <c r="A64" s="23"/>
      <c r="B64" s="16"/>
      <c r="C64" s="23" t="s">
        <v>55</v>
      </c>
      <c r="D64" s="19" t="s">
        <v>4</v>
      </c>
    </row>
    <row r="65" spans="1:4" s="4" customFormat="1" ht="12.75">
      <c r="A65" s="23"/>
      <c r="B65" s="16"/>
      <c r="C65" s="23"/>
      <c r="D65" s="19"/>
    </row>
    <row r="66" spans="1:4" s="4" customFormat="1" ht="13.5" thickBot="1">
      <c r="A66" s="23"/>
      <c r="B66" s="16"/>
      <c r="C66" s="23"/>
      <c r="D66" s="25"/>
    </row>
    <row r="67" spans="1:4" s="4" customFormat="1" ht="15" customHeight="1">
      <c r="A67" s="23"/>
      <c r="B67" s="31" t="s">
        <v>76</v>
      </c>
      <c r="C67" s="23"/>
      <c r="D67" s="31" t="s">
        <v>17</v>
      </c>
    </row>
    <row r="68" spans="1:4" ht="15">
      <c r="A68" s="23"/>
      <c r="B68" s="32" t="s">
        <v>54</v>
      </c>
      <c r="C68" s="23"/>
      <c r="D68" s="32" t="s">
        <v>77</v>
      </c>
    </row>
    <row r="69" spans="1:4" ht="15">
      <c r="A69" s="23"/>
      <c r="B69" s="32" t="s">
        <v>78</v>
      </c>
      <c r="C69" s="23"/>
      <c r="D69" s="32" t="s">
        <v>79</v>
      </c>
    </row>
    <row r="70" spans="1:4" ht="15">
      <c r="A70" s="23"/>
      <c r="B70" s="32" t="s">
        <v>80</v>
      </c>
      <c r="C70" s="23"/>
      <c r="D70" s="32" t="s">
        <v>54</v>
      </c>
    </row>
    <row r="71" spans="1:4" ht="15">
      <c r="A71" s="23"/>
      <c r="B71" s="32" t="s">
        <v>81</v>
      </c>
      <c r="C71" s="23"/>
      <c r="D71" s="32" t="s">
        <v>76</v>
      </c>
    </row>
    <row r="72" spans="1:4" ht="26.25" thickBot="1">
      <c r="A72" s="34"/>
      <c r="B72" s="35" t="s">
        <v>82</v>
      </c>
      <c r="C72" s="34"/>
      <c r="D72" s="35" t="s">
        <v>83</v>
      </c>
    </row>
  </sheetData>
  <sheetProtection/>
  <mergeCells count="12">
    <mergeCell ref="C58:D5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A73:D65536 A8:D13 A58:B59 E8:IV65536 A1:IV3">
    <cfRule type="cellIs" priority="2" dxfId="51" operator="equal" stopIfTrue="1">
      <formula>"AV. PEDRO AGUIRRE CERDA"</formula>
    </cfRule>
  </conditionalFormatting>
  <conditionalFormatting sqref="A72:B72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324</v>
      </c>
      <c r="D5" s="401"/>
    </row>
    <row r="6" spans="1:4" s="3" customFormat="1" ht="12.75">
      <c r="A6" s="7" t="s">
        <v>15</v>
      </c>
      <c r="B6" s="8"/>
      <c r="C6" s="400">
        <v>381</v>
      </c>
      <c r="D6" s="401"/>
    </row>
    <row r="7" spans="1:4" s="3" customFormat="1" ht="12.75">
      <c r="A7" s="7" t="s">
        <v>1</v>
      </c>
      <c r="B7" s="8"/>
      <c r="C7" s="402" t="s">
        <v>590</v>
      </c>
      <c r="D7" s="403"/>
    </row>
    <row r="8" spans="1:4" s="4" customFormat="1" ht="12.75">
      <c r="A8" s="404" t="s">
        <v>10</v>
      </c>
      <c r="B8" s="405"/>
      <c r="C8" s="429" t="s">
        <v>325</v>
      </c>
      <c r="D8" s="412"/>
    </row>
    <row r="9" spans="1:4" s="4" customFormat="1" ht="13.5" thickBot="1">
      <c r="A9" s="406" t="s">
        <v>11</v>
      </c>
      <c r="B9" s="407"/>
      <c r="C9" s="427" t="s">
        <v>215</v>
      </c>
      <c r="D9" s="428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15" t="s">
        <v>187</v>
      </c>
      <c r="B14" s="91" t="s">
        <v>31</v>
      </c>
      <c r="C14" s="51" t="s">
        <v>40</v>
      </c>
      <c r="D14" s="19" t="s">
        <v>31</v>
      </c>
    </row>
    <row r="15" spans="1:4" s="4" customFormat="1" ht="12.75">
      <c r="A15" s="15" t="s">
        <v>326</v>
      </c>
      <c r="B15" s="91" t="s">
        <v>31</v>
      </c>
      <c r="C15" s="23" t="s">
        <v>101</v>
      </c>
      <c r="D15" s="22" t="s">
        <v>31</v>
      </c>
    </row>
    <row r="16" spans="1:4" s="4" customFormat="1" ht="12.75">
      <c r="A16" s="15" t="s">
        <v>327</v>
      </c>
      <c r="B16" s="91" t="s">
        <v>31</v>
      </c>
      <c r="C16" s="23" t="s">
        <v>193</v>
      </c>
      <c r="D16" s="22" t="s">
        <v>31</v>
      </c>
    </row>
    <row r="17" spans="1:4" s="4" customFormat="1" ht="12.75">
      <c r="A17" s="15" t="s">
        <v>328</v>
      </c>
      <c r="B17" s="91" t="s">
        <v>31</v>
      </c>
      <c r="C17" s="23" t="s">
        <v>329</v>
      </c>
      <c r="D17" s="25" t="s">
        <v>31</v>
      </c>
    </row>
    <row r="18" spans="1:4" s="4" customFormat="1" ht="12.75">
      <c r="A18" s="15" t="s">
        <v>330</v>
      </c>
      <c r="B18" s="91" t="s">
        <v>31</v>
      </c>
      <c r="C18" s="15" t="s">
        <v>328</v>
      </c>
      <c r="D18" s="25" t="s">
        <v>31</v>
      </c>
    </row>
    <row r="19" spans="1:4" s="4" customFormat="1" ht="12.75">
      <c r="A19" s="15" t="s">
        <v>193</v>
      </c>
      <c r="B19" s="19" t="s">
        <v>31</v>
      </c>
      <c r="C19" s="15" t="s">
        <v>327</v>
      </c>
      <c r="D19" s="25" t="s">
        <v>31</v>
      </c>
    </row>
    <row r="20" spans="1:4" s="4" customFormat="1" ht="12.75">
      <c r="A20" s="15" t="s">
        <v>194</v>
      </c>
      <c r="B20" s="19" t="s">
        <v>31</v>
      </c>
      <c r="C20" s="15" t="s">
        <v>326</v>
      </c>
      <c r="D20" s="25" t="s">
        <v>31</v>
      </c>
    </row>
    <row r="21" spans="1:4" s="4" customFormat="1" ht="12.75">
      <c r="A21" s="15" t="s">
        <v>40</v>
      </c>
      <c r="B21" s="19" t="s">
        <v>31</v>
      </c>
      <c r="C21" s="15" t="s">
        <v>187</v>
      </c>
      <c r="D21" s="25" t="s">
        <v>31</v>
      </c>
    </row>
    <row r="22" spans="1:4" s="4" customFormat="1" ht="12.75" customHeight="1">
      <c r="A22" s="23" t="s">
        <v>216</v>
      </c>
      <c r="B22" s="19" t="s">
        <v>31</v>
      </c>
      <c r="C22" s="15" t="s">
        <v>331</v>
      </c>
      <c r="D22" s="25" t="s">
        <v>31</v>
      </c>
    </row>
    <row r="23" spans="1:4" s="4" customFormat="1" ht="13.5" customHeight="1">
      <c r="A23" s="15"/>
      <c r="B23" s="19"/>
      <c r="C23" s="15"/>
      <c r="D23" s="25"/>
    </row>
    <row r="24" spans="1:4" s="4" customFormat="1" ht="12.75">
      <c r="A24" s="15"/>
      <c r="B24" s="19"/>
      <c r="C24" s="23"/>
      <c r="D24" s="25"/>
    </row>
    <row r="25" spans="1:4" s="4" customFormat="1" ht="12.75">
      <c r="A25" s="15"/>
      <c r="B25" s="91"/>
      <c r="C25" s="24"/>
      <c r="D25" s="25"/>
    </row>
    <row r="26" spans="1:4" s="4" customFormat="1" ht="12.75">
      <c r="A26" s="15"/>
      <c r="B26" s="91"/>
      <c r="C26" s="24"/>
      <c r="D26" s="25"/>
    </row>
    <row r="27" spans="1:4" s="4" customFormat="1" ht="12.75">
      <c r="A27" s="15"/>
      <c r="B27" s="91"/>
      <c r="C27" s="24"/>
      <c r="D27" s="25"/>
    </row>
    <row r="28" spans="1:4" s="4" customFormat="1" ht="12.75">
      <c r="A28" s="15"/>
      <c r="B28" s="19"/>
      <c r="C28" s="24"/>
      <c r="D28" s="25"/>
    </row>
    <row r="29" spans="1:4" s="4" customFormat="1" ht="12.75">
      <c r="A29" s="15"/>
      <c r="B29" s="19"/>
      <c r="C29" s="24"/>
      <c r="D29" s="25"/>
    </row>
    <row r="30" spans="1:4" s="4" customFormat="1" ht="12.75">
      <c r="A30" s="15"/>
      <c r="B30" s="19"/>
      <c r="C30" s="24"/>
      <c r="D30" s="25"/>
    </row>
    <row r="31" spans="1:4" s="4" customFormat="1" ht="12.75">
      <c r="A31" s="15"/>
      <c r="B31" s="19"/>
      <c r="C31" s="24"/>
      <c r="D31" s="25"/>
    </row>
    <row r="32" spans="1:4" s="4" customFormat="1" ht="12.75">
      <c r="A32" s="15"/>
      <c r="B32" s="19"/>
      <c r="C32" s="15"/>
      <c r="D32" s="22"/>
    </row>
    <row r="33" spans="1:4" s="4" customFormat="1" ht="12.75">
      <c r="A33" s="15"/>
      <c r="B33" s="19"/>
      <c r="C33" s="15"/>
      <c r="D33" s="22"/>
    </row>
    <row r="34" spans="1:4" s="4" customFormat="1" ht="12.75">
      <c r="A34" s="15"/>
      <c r="B34" s="19"/>
      <c r="C34" s="23"/>
      <c r="D34" s="22"/>
    </row>
    <row r="35" spans="1:4" s="4" customFormat="1" ht="12.75">
      <c r="A35" s="15"/>
      <c r="B35" s="19"/>
      <c r="C35" s="23"/>
      <c r="D35" s="22"/>
    </row>
    <row r="36" spans="1:4" s="4" customFormat="1" ht="12.75">
      <c r="A36" s="15"/>
      <c r="B36" s="19"/>
      <c r="C36" s="23"/>
      <c r="D36" s="22"/>
    </row>
    <row r="37" spans="1:4" s="4" customFormat="1" ht="12.75">
      <c r="A37" s="15"/>
      <c r="B37" s="19"/>
      <c r="C37" s="23"/>
      <c r="D37" s="22"/>
    </row>
    <row r="38" spans="1:4" s="4" customFormat="1" ht="12.75">
      <c r="A38" s="15"/>
      <c r="B38" s="19"/>
      <c r="C38" s="23"/>
      <c r="D38" s="22"/>
    </row>
    <row r="39" spans="1:4" s="4" customFormat="1" ht="12.75">
      <c r="A39" s="15"/>
      <c r="B39" s="19"/>
      <c r="C39" s="23"/>
      <c r="D39" s="22"/>
    </row>
    <row r="40" spans="1:4" s="4" customFormat="1" ht="12.75">
      <c r="A40" s="15"/>
      <c r="B40" s="19"/>
      <c r="C40" s="23"/>
      <c r="D40" s="22"/>
    </row>
    <row r="41" spans="1:4" s="4" customFormat="1" ht="12.75">
      <c r="A41" s="15"/>
      <c r="B41" s="19"/>
      <c r="C41" s="23"/>
      <c r="D41" s="22"/>
    </row>
    <row r="42" spans="1:4" s="4" customFormat="1" ht="12.75">
      <c r="A42" s="24"/>
      <c r="B42" s="25"/>
      <c r="C42" s="24"/>
      <c r="D42" s="25"/>
    </row>
    <row r="43" spans="1:4" s="4" customFormat="1" ht="12.75">
      <c r="A43" s="24"/>
      <c r="B43" s="25"/>
      <c r="C43" s="24"/>
      <c r="D43" s="25"/>
    </row>
    <row r="44" spans="1:4" s="4" customFormat="1" ht="12.75">
      <c r="A44" s="24"/>
      <c r="B44" s="25"/>
      <c r="C44" s="24"/>
      <c r="D44" s="25"/>
    </row>
    <row r="45" spans="1:4" s="4" customFormat="1" ht="12.75">
      <c r="A45" s="24"/>
      <c r="B45" s="25"/>
      <c r="C45" s="24"/>
      <c r="D45" s="25"/>
    </row>
    <row r="46" spans="1:4" s="4" customFormat="1" ht="12.75">
      <c r="A46" s="24"/>
      <c r="B46" s="25"/>
      <c r="C46" s="24"/>
      <c r="D46" s="25"/>
    </row>
    <row r="47" spans="1:4" s="4" customFormat="1" ht="12.75">
      <c r="A47" s="24"/>
      <c r="B47" s="25"/>
      <c r="C47" s="24"/>
      <c r="D47" s="25"/>
    </row>
    <row r="48" spans="1:4" s="4" customFormat="1" ht="12.75">
      <c r="A48" s="24"/>
      <c r="B48" s="25"/>
      <c r="C48" s="24"/>
      <c r="D48" s="25"/>
    </row>
    <row r="49" spans="1:4" s="4" customFormat="1" ht="12.75">
      <c r="A49" s="24"/>
      <c r="B49" s="25"/>
      <c r="C49" s="24"/>
      <c r="D49" s="25"/>
    </row>
    <row r="50" spans="1:4" s="4" customFormat="1" ht="12.75">
      <c r="A50" s="24"/>
      <c r="B50" s="25"/>
      <c r="C50" s="24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>
      <c r="A52" s="24"/>
      <c r="B52" s="25"/>
      <c r="C52" s="24"/>
      <c r="D52" s="25"/>
    </row>
    <row r="53" spans="1:4" s="4" customFormat="1" ht="12.75">
      <c r="A53" s="24"/>
      <c r="B53" s="25"/>
      <c r="C53" s="24"/>
      <c r="D53" s="25"/>
    </row>
    <row r="54" spans="1:4" s="4" customFormat="1" ht="12.75">
      <c r="A54" s="24"/>
      <c r="B54" s="25"/>
      <c r="C54" s="24"/>
      <c r="D54" s="25"/>
    </row>
    <row r="55" spans="1:4" s="4" customFormat="1" ht="12.75">
      <c r="A55" s="24"/>
      <c r="B55" s="25"/>
      <c r="C55" s="24"/>
      <c r="D55" s="25"/>
    </row>
    <row r="56" spans="1:4" s="4" customFormat="1" ht="12.75">
      <c r="A56" s="24"/>
      <c r="B56" s="25"/>
      <c r="C56" s="24"/>
      <c r="D56" s="25"/>
    </row>
    <row r="57" spans="1:4" s="4" customFormat="1" ht="12.75">
      <c r="A57" s="24"/>
      <c r="B57" s="25"/>
      <c r="C57" s="24"/>
      <c r="D57" s="25"/>
    </row>
    <row r="58" spans="1:4" s="4" customFormat="1" ht="12.75">
      <c r="A58" s="23"/>
      <c r="B58" s="22"/>
      <c r="C58" s="23"/>
      <c r="D58" s="22"/>
    </row>
    <row r="59" spans="1:4" s="4" customFormat="1" ht="12.75">
      <c r="A59" s="23"/>
      <c r="B59" s="22"/>
      <c r="C59" s="76"/>
      <c r="D59" s="22"/>
    </row>
    <row r="60" spans="1:4" s="4" customFormat="1" ht="12.75">
      <c r="A60" s="23"/>
      <c r="B60" s="22"/>
      <c r="C60" s="76"/>
      <c r="D60" s="22"/>
    </row>
    <row r="61" spans="1:4" s="4" customFormat="1" ht="12.75">
      <c r="A61" s="23"/>
      <c r="B61" s="22"/>
      <c r="C61" s="76"/>
      <c r="D61" s="22"/>
    </row>
    <row r="62" spans="1:4" s="4" customFormat="1" ht="13.5" thickBot="1">
      <c r="A62" s="23"/>
      <c r="B62" s="45"/>
      <c r="C62" s="76"/>
      <c r="D62" s="45"/>
    </row>
    <row r="63" spans="1:4" s="4" customFormat="1" ht="12.75">
      <c r="A63" s="23"/>
      <c r="B63" s="31" t="s">
        <v>208</v>
      </c>
      <c r="C63" s="23"/>
      <c r="D63" s="31" t="s">
        <v>208</v>
      </c>
    </row>
    <row r="64" spans="1:4" s="4" customFormat="1" ht="27.75" customHeight="1">
      <c r="A64" s="23"/>
      <c r="B64" s="32" t="s">
        <v>194</v>
      </c>
      <c r="C64" s="23"/>
      <c r="D64" s="32" t="s">
        <v>332</v>
      </c>
    </row>
    <row r="65" spans="1:4" s="4" customFormat="1" ht="12.75">
      <c r="A65" s="23"/>
      <c r="B65" s="32" t="s">
        <v>333</v>
      </c>
      <c r="C65" s="23"/>
      <c r="D65" s="32" t="s">
        <v>328</v>
      </c>
    </row>
    <row r="66" spans="1:4" s="4" customFormat="1" ht="12.75">
      <c r="A66" s="23"/>
      <c r="B66" s="32"/>
      <c r="C66" s="23"/>
      <c r="D66" s="32"/>
    </row>
    <row r="67" spans="1:4" s="4" customFormat="1" ht="12.75">
      <c r="A67" s="23"/>
      <c r="B67" s="32"/>
      <c r="C67" s="23"/>
      <c r="D67" s="92"/>
    </row>
    <row r="68" spans="1:4" s="4" customFormat="1" ht="13.5" thickBot="1">
      <c r="A68" s="84"/>
      <c r="B68" s="35"/>
      <c r="C68" s="34"/>
      <c r="D68" s="35"/>
    </row>
  </sheetData>
  <sheetProtection/>
  <mergeCells count="11">
    <mergeCell ref="A12:B12"/>
    <mergeCell ref="C12:D12"/>
    <mergeCell ref="C5:D5"/>
    <mergeCell ref="C6:D6"/>
    <mergeCell ref="C7:D7"/>
    <mergeCell ref="A8:B8"/>
    <mergeCell ref="C8:D8"/>
    <mergeCell ref="A9:B9"/>
    <mergeCell ref="C9:D9"/>
    <mergeCell ref="A1:D1"/>
    <mergeCell ref="C4:D4"/>
  </mergeCells>
  <conditionalFormatting sqref="A58:A65536 C58 B58:B62 D58:D62 B75:D65536 A8:B13 C8:D8 C10:D13 E8:IV65536 A1:IV3">
    <cfRule type="cellIs" priority="2" dxfId="51" operator="equal" stopIfTrue="1">
      <formula>"AV. PEDRO AGUIRRE CERDA"</formula>
    </cfRule>
  </conditionalFormatting>
  <conditionalFormatting sqref="A48:D57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4">
    <tabColor rgb="FF92D050"/>
  </sheetPr>
  <dimension ref="A1:D68"/>
  <sheetViews>
    <sheetView view="pageBreakPreview" zoomScale="70" zoomScaleNormal="85" zoomScaleSheetLayoutView="70" zoomScalePageLayoutView="0" workbookViewId="0" topLeftCell="A1">
      <selection activeCell="K28" sqref="K28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44" t="s">
        <v>600</v>
      </c>
      <c r="D5" s="401"/>
    </row>
    <row r="6" spans="1:4" s="3" customFormat="1" ht="12.75">
      <c r="A6" s="7" t="s">
        <v>15</v>
      </c>
      <c r="B6" s="8"/>
      <c r="C6" s="449" t="s">
        <v>618</v>
      </c>
      <c r="D6" s="450"/>
    </row>
    <row r="7" spans="1:4" s="3" customFormat="1" ht="12.75">
      <c r="A7" s="7" t="s">
        <v>1</v>
      </c>
      <c r="B7" s="8"/>
      <c r="C7" s="451" t="s">
        <v>600</v>
      </c>
      <c r="D7" s="403"/>
    </row>
    <row r="8" spans="1:4" s="4" customFormat="1" ht="12.75">
      <c r="A8" s="404" t="s">
        <v>10</v>
      </c>
      <c r="B8" s="405"/>
      <c r="C8" s="452" t="s">
        <v>612</v>
      </c>
      <c r="D8" s="453"/>
    </row>
    <row r="9" spans="1:4" s="4" customFormat="1" ht="13.5" thickBot="1">
      <c r="A9" s="406" t="s">
        <v>11</v>
      </c>
      <c r="B9" s="407"/>
      <c r="C9" s="447" t="s">
        <v>215</v>
      </c>
      <c r="D9" s="448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269" t="s">
        <v>328</v>
      </c>
      <c r="B14" s="270" t="s">
        <v>31</v>
      </c>
      <c r="C14" s="51"/>
      <c r="D14" s="19"/>
    </row>
    <row r="15" spans="1:4" s="4" customFormat="1" ht="12.75">
      <c r="A15" s="269" t="s">
        <v>330</v>
      </c>
      <c r="B15" s="270" t="s">
        <v>31</v>
      </c>
      <c r="C15" s="23"/>
      <c r="D15" s="22"/>
    </row>
    <row r="16" spans="1:4" s="4" customFormat="1" ht="12.75">
      <c r="A16" s="269" t="s">
        <v>193</v>
      </c>
      <c r="B16" s="270" t="s">
        <v>31</v>
      </c>
      <c r="C16" s="23"/>
      <c r="D16" s="22"/>
    </row>
    <row r="17" spans="1:4" s="4" customFormat="1" ht="12.75">
      <c r="A17" s="269" t="s">
        <v>194</v>
      </c>
      <c r="B17" s="270" t="s">
        <v>31</v>
      </c>
      <c r="C17" s="23"/>
      <c r="D17" s="25"/>
    </row>
    <row r="18" spans="1:4" s="4" customFormat="1" ht="12.75">
      <c r="A18" s="269" t="s">
        <v>40</v>
      </c>
      <c r="B18" s="270" t="s">
        <v>31</v>
      </c>
      <c r="C18" s="15"/>
      <c r="D18" s="25"/>
    </row>
    <row r="19" spans="1:4" s="4" customFormat="1" ht="12.75">
      <c r="A19" s="269" t="s">
        <v>216</v>
      </c>
      <c r="B19" s="270" t="s">
        <v>31</v>
      </c>
      <c r="C19" s="15"/>
      <c r="D19" s="25"/>
    </row>
    <row r="20" spans="1:4" s="4" customFormat="1" ht="12.75">
      <c r="A20" s="15"/>
      <c r="B20" s="19"/>
      <c r="C20" s="15"/>
      <c r="D20" s="25"/>
    </row>
    <row r="21" spans="1:4" s="4" customFormat="1" ht="12.75">
      <c r="A21" s="15"/>
      <c r="B21" s="19"/>
      <c r="C21" s="15"/>
      <c r="D21" s="25"/>
    </row>
    <row r="22" spans="1:4" s="4" customFormat="1" ht="12.75" customHeight="1">
      <c r="A22" s="23"/>
      <c r="B22" s="19"/>
      <c r="C22" s="15"/>
      <c r="D22" s="25"/>
    </row>
    <row r="23" spans="1:4" s="4" customFormat="1" ht="13.5" customHeight="1">
      <c r="A23" s="15"/>
      <c r="B23" s="19"/>
      <c r="C23" s="15"/>
      <c r="D23" s="25"/>
    </row>
    <row r="24" spans="1:4" s="4" customFormat="1" ht="12.75">
      <c r="A24" s="15"/>
      <c r="B24" s="19"/>
      <c r="C24" s="23"/>
      <c r="D24" s="25"/>
    </row>
    <row r="25" spans="1:4" s="4" customFormat="1" ht="12.75">
      <c r="A25" s="15"/>
      <c r="B25" s="91"/>
      <c r="C25" s="24"/>
      <c r="D25" s="25"/>
    </row>
    <row r="26" spans="1:4" s="4" customFormat="1" ht="12.75">
      <c r="A26" s="15"/>
      <c r="B26" s="91"/>
      <c r="C26" s="24"/>
      <c r="D26" s="25"/>
    </row>
    <row r="27" spans="1:4" s="4" customFormat="1" ht="12.75">
      <c r="A27" s="15"/>
      <c r="B27" s="91"/>
      <c r="C27" s="24"/>
      <c r="D27" s="25"/>
    </row>
    <row r="28" spans="1:4" s="4" customFormat="1" ht="12.75">
      <c r="A28" s="15"/>
      <c r="B28" s="19"/>
      <c r="C28" s="24"/>
      <c r="D28" s="25"/>
    </row>
    <row r="29" spans="1:4" s="4" customFormat="1" ht="12.75">
      <c r="A29" s="15"/>
      <c r="B29" s="19"/>
      <c r="C29" s="24"/>
      <c r="D29" s="25"/>
    </row>
    <row r="30" spans="1:4" s="4" customFormat="1" ht="12.75">
      <c r="A30" s="15"/>
      <c r="B30" s="19"/>
      <c r="C30" s="24"/>
      <c r="D30" s="25"/>
    </row>
    <row r="31" spans="1:4" s="4" customFormat="1" ht="12.75">
      <c r="A31" s="15"/>
      <c r="B31" s="19"/>
      <c r="C31" s="24"/>
      <c r="D31" s="25"/>
    </row>
    <row r="32" spans="1:4" s="4" customFormat="1" ht="12.75">
      <c r="A32" s="15"/>
      <c r="B32" s="19"/>
      <c r="C32" s="15"/>
      <c r="D32" s="22"/>
    </row>
    <row r="33" spans="1:4" s="4" customFormat="1" ht="12.75">
      <c r="A33" s="15"/>
      <c r="B33" s="19"/>
      <c r="C33" s="15"/>
      <c r="D33" s="22"/>
    </row>
    <row r="34" spans="1:4" s="4" customFormat="1" ht="12.75">
      <c r="A34" s="15"/>
      <c r="B34" s="19"/>
      <c r="C34" s="23"/>
      <c r="D34" s="22"/>
    </row>
    <row r="35" spans="1:4" s="4" customFormat="1" ht="12.75">
      <c r="A35" s="15"/>
      <c r="B35" s="19"/>
      <c r="C35" s="23"/>
      <c r="D35" s="22"/>
    </row>
    <row r="36" spans="1:4" s="4" customFormat="1" ht="12.75">
      <c r="A36" s="15"/>
      <c r="B36" s="19"/>
      <c r="C36" s="23"/>
      <c r="D36" s="22"/>
    </row>
    <row r="37" spans="1:4" s="4" customFormat="1" ht="12.75">
      <c r="A37" s="15"/>
      <c r="B37" s="19"/>
      <c r="C37" s="23"/>
      <c r="D37" s="22"/>
    </row>
    <row r="38" spans="1:4" s="4" customFormat="1" ht="12.75">
      <c r="A38" s="15"/>
      <c r="B38" s="19"/>
      <c r="C38" s="23"/>
      <c r="D38" s="22"/>
    </row>
    <row r="39" spans="1:4" s="4" customFormat="1" ht="12.75">
      <c r="A39" s="15"/>
      <c r="B39" s="19"/>
      <c r="C39" s="23"/>
      <c r="D39" s="22"/>
    </row>
    <row r="40" spans="1:4" s="4" customFormat="1" ht="12.75">
      <c r="A40" s="15"/>
      <c r="B40" s="19"/>
      <c r="C40" s="23"/>
      <c r="D40" s="22"/>
    </row>
    <row r="41" spans="1:4" s="4" customFormat="1" ht="12.75">
      <c r="A41" s="15"/>
      <c r="B41" s="19"/>
      <c r="C41" s="23"/>
      <c r="D41" s="22"/>
    </row>
    <row r="42" spans="1:4" s="4" customFormat="1" ht="12.75">
      <c r="A42" s="24"/>
      <c r="B42" s="25"/>
      <c r="C42" s="24"/>
      <c r="D42" s="25"/>
    </row>
    <row r="43" spans="1:4" s="4" customFormat="1" ht="12.75">
      <c r="A43" s="24"/>
      <c r="B43" s="25"/>
      <c r="C43" s="24"/>
      <c r="D43" s="25"/>
    </row>
    <row r="44" spans="1:4" s="4" customFormat="1" ht="12.75">
      <c r="A44" s="24"/>
      <c r="B44" s="25"/>
      <c r="C44" s="24"/>
      <c r="D44" s="25"/>
    </row>
    <row r="45" spans="1:4" s="4" customFormat="1" ht="12.75">
      <c r="A45" s="24"/>
      <c r="B45" s="25"/>
      <c r="C45" s="24"/>
      <c r="D45" s="25"/>
    </row>
    <row r="46" spans="1:4" s="4" customFormat="1" ht="12.75">
      <c r="A46" s="24"/>
      <c r="B46" s="25"/>
      <c r="C46" s="24"/>
      <c r="D46" s="25"/>
    </row>
    <row r="47" spans="1:4" s="4" customFormat="1" ht="12.75">
      <c r="A47" s="24"/>
      <c r="B47" s="25"/>
      <c r="C47" s="24"/>
      <c r="D47" s="25"/>
    </row>
    <row r="48" spans="1:4" s="4" customFormat="1" ht="12.75">
      <c r="A48" s="24"/>
      <c r="B48" s="25"/>
      <c r="C48" s="24"/>
      <c r="D48" s="25"/>
    </row>
    <row r="49" spans="1:4" s="4" customFormat="1" ht="12.75">
      <c r="A49" s="24"/>
      <c r="B49" s="25"/>
      <c r="C49" s="24"/>
      <c r="D49" s="25"/>
    </row>
    <row r="50" spans="1:4" s="4" customFormat="1" ht="12.75">
      <c r="A50" s="24"/>
      <c r="B50" s="25"/>
      <c r="C50" s="24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>
      <c r="A52" s="24"/>
      <c r="B52" s="25"/>
      <c r="C52" s="24"/>
      <c r="D52" s="25"/>
    </row>
    <row r="53" spans="1:4" s="4" customFormat="1" ht="12.75">
      <c r="A53" s="24"/>
      <c r="B53" s="25"/>
      <c r="C53" s="24"/>
      <c r="D53" s="25"/>
    </row>
    <row r="54" spans="1:4" s="4" customFormat="1" ht="12.75">
      <c r="A54" s="24"/>
      <c r="B54" s="25"/>
      <c r="C54" s="24"/>
      <c r="D54" s="25"/>
    </row>
    <row r="55" spans="1:4" s="4" customFormat="1" ht="12.75">
      <c r="A55" s="24"/>
      <c r="B55" s="25"/>
      <c r="C55" s="24"/>
      <c r="D55" s="25"/>
    </row>
    <row r="56" spans="1:4" s="4" customFormat="1" ht="12.75">
      <c r="A56" s="24"/>
      <c r="B56" s="25"/>
      <c r="C56" s="24"/>
      <c r="D56" s="25"/>
    </row>
    <row r="57" spans="1:4" s="4" customFormat="1" ht="12.75">
      <c r="A57" s="24"/>
      <c r="B57" s="25"/>
      <c r="C57" s="24"/>
      <c r="D57" s="25"/>
    </row>
    <row r="58" spans="1:4" s="4" customFormat="1" ht="12.75">
      <c r="A58" s="23"/>
      <c r="B58" s="22"/>
      <c r="C58" s="23"/>
      <c r="D58" s="22"/>
    </row>
    <row r="59" spans="1:4" s="4" customFormat="1" ht="12.75">
      <c r="A59" s="23"/>
      <c r="B59" s="22"/>
      <c r="C59" s="76"/>
      <c r="D59" s="22"/>
    </row>
    <row r="60" spans="1:4" s="4" customFormat="1" ht="12.75">
      <c r="A60" s="23"/>
      <c r="B60" s="22"/>
      <c r="C60" s="76"/>
      <c r="D60" s="22"/>
    </row>
    <row r="61" spans="1:4" s="4" customFormat="1" ht="12.75">
      <c r="A61" s="23"/>
      <c r="B61" s="22"/>
      <c r="C61" s="76"/>
      <c r="D61" s="22"/>
    </row>
    <row r="62" spans="1:4" s="4" customFormat="1" ht="13.5" thickBot="1">
      <c r="A62" s="23"/>
      <c r="B62" s="45"/>
      <c r="C62" s="76"/>
      <c r="D62" s="45"/>
    </row>
    <row r="63" spans="1:4" s="4" customFormat="1" ht="12.75">
      <c r="A63" s="23"/>
      <c r="B63" s="31"/>
      <c r="C63" s="23"/>
      <c r="D63" s="31"/>
    </row>
    <row r="64" spans="1:4" s="4" customFormat="1" ht="27.75" customHeight="1">
      <c r="A64" s="23"/>
      <c r="B64" s="32"/>
      <c r="C64" s="23"/>
      <c r="D64" s="32"/>
    </row>
    <row r="65" spans="1:4" s="4" customFormat="1" ht="12.75">
      <c r="A65" s="23"/>
      <c r="B65" s="32"/>
      <c r="C65" s="23"/>
      <c r="D65" s="32"/>
    </row>
    <row r="66" spans="1:4" s="4" customFormat="1" ht="12.75">
      <c r="A66" s="23"/>
      <c r="B66" s="32"/>
      <c r="C66" s="23"/>
      <c r="D66" s="32"/>
    </row>
    <row r="67" spans="1:4" s="4" customFormat="1" ht="12.75">
      <c r="A67" s="23"/>
      <c r="B67" s="32"/>
      <c r="C67" s="23"/>
      <c r="D67" s="92"/>
    </row>
    <row r="68" spans="1:4" s="4" customFormat="1" ht="13.5" thickBot="1">
      <c r="A68" s="84"/>
      <c r="B68" s="35"/>
      <c r="C68" s="34"/>
      <c r="D68" s="35"/>
    </row>
  </sheetData>
  <sheetProtection/>
  <mergeCells count="11">
    <mergeCell ref="C8:D8"/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</mergeCells>
  <conditionalFormatting sqref="A58:A65536 C58 B58:B62 D58:D62 B75:D65536 A8:B13 C8:D8 C10:D13 E8:IV65536 A1:IV3">
    <cfRule type="cellIs" priority="2" dxfId="51" operator="equal" stopIfTrue="1">
      <formula>"AV. PEDRO AGUIRRE CERDA"</formula>
    </cfRule>
  </conditionalFormatting>
  <conditionalFormatting sqref="A48:D57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96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93" t="s">
        <v>14</v>
      </c>
      <c r="B4" s="94"/>
      <c r="C4" s="393">
        <v>3</v>
      </c>
      <c r="D4" s="394"/>
    </row>
    <row r="5" spans="1:4" s="3" customFormat="1" ht="12.75">
      <c r="A5" s="95" t="s">
        <v>0</v>
      </c>
      <c r="B5" s="96"/>
      <c r="C5" s="400" t="s">
        <v>334</v>
      </c>
      <c r="D5" s="401"/>
    </row>
    <row r="6" spans="1:4" s="3" customFormat="1" ht="12.75">
      <c r="A6" s="95" t="s">
        <v>15</v>
      </c>
      <c r="B6" s="96"/>
      <c r="C6" s="400">
        <v>382</v>
      </c>
      <c r="D6" s="401"/>
    </row>
    <row r="7" spans="1:4" s="3" customFormat="1" ht="12.75">
      <c r="A7" s="95" t="s">
        <v>1</v>
      </c>
      <c r="B7" s="96"/>
      <c r="C7" s="402" t="s">
        <v>540</v>
      </c>
      <c r="D7" s="403"/>
    </row>
    <row r="8" spans="1:4" s="4" customFormat="1" ht="12.75">
      <c r="A8" s="435" t="s">
        <v>10</v>
      </c>
      <c r="B8" s="436"/>
      <c r="C8" s="411" t="s">
        <v>335</v>
      </c>
      <c r="D8" s="412"/>
    </row>
    <row r="9" spans="1:4" s="4" customFormat="1" ht="13.5" thickBot="1">
      <c r="A9" s="406" t="s">
        <v>11</v>
      </c>
      <c r="B9" s="407"/>
      <c r="C9" s="390" t="s">
        <v>541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23" t="s">
        <v>335</v>
      </c>
      <c r="B14" s="52" t="s">
        <v>31</v>
      </c>
      <c r="C14" s="15" t="s">
        <v>542</v>
      </c>
      <c r="D14" s="22" t="s">
        <v>543</v>
      </c>
    </row>
    <row r="15" spans="1:4" s="4" customFormat="1" ht="12.75">
      <c r="A15" s="23" t="s">
        <v>336</v>
      </c>
      <c r="B15" s="52" t="s">
        <v>31</v>
      </c>
      <c r="C15" s="15" t="s">
        <v>544</v>
      </c>
      <c r="D15" s="22" t="s">
        <v>543</v>
      </c>
    </row>
    <row r="16" spans="1:4" s="4" customFormat="1" ht="12.75">
      <c r="A16" s="23" t="s">
        <v>98</v>
      </c>
      <c r="B16" s="52" t="s">
        <v>31</v>
      </c>
      <c r="C16" s="51" t="s">
        <v>545</v>
      </c>
      <c r="D16" s="19" t="s">
        <v>543</v>
      </c>
    </row>
    <row r="17" spans="1:4" s="4" customFormat="1" ht="12.75">
      <c r="A17" s="23" t="s">
        <v>337</v>
      </c>
      <c r="B17" s="52" t="s">
        <v>31</v>
      </c>
      <c r="C17" s="23" t="s">
        <v>546</v>
      </c>
      <c r="D17" s="19" t="s">
        <v>543</v>
      </c>
    </row>
    <row r="18" spans="1:4" s="4" customFormat="1" ht="12.75">
      <c r="A18" s="23" t="s">
        <v>173</v>
      </c>
      <c r="B18" s="52" t="s">
        <v>31</v>
      </c>
      <c r="C18" s="23" t="s">
        <v>546</v>
      </c>
      <c r="D18" s="19" t="s">
        <v>547</v>
      </c>
    </row>
    <row r="19" spans="1:4" s="4" customFormat="1" ht="12.75">
      <c r="A19" s="23" t="s">
        <v>98</v>
      </c>
      <c r="B19" s="52" t="s">
        <v>31</v>
      </c>
      <c r="C19" s="23" t="s">
        <v>548</v>
      </c>
      <c r="D19" s="19" t="s">
        <v>547</v>
      </c>
    </row>
    <row r="20" spans="1:4" s="4" customFormat="1" ht="12.75">
      <c r="A20" s="23" t="s">
        <v>336</v>
      </c>
      <c r="B20" s="52" t="s">
        <v>31</v>
      </c>
      <c r="C20" s="23" t="s">
        <v>515</v>
      </c>
      <c r="D20" s="19" t="s">
        <v>547</v>
      </c>
    </row>
    <row r="21" spans="1:4" s="4" customFormat="1" ht="12.75">
      <c r="A21" s="23" t="s">
        <v>101</v>
      </c>
      <c r="B21" s="52" t="s">
        <v>31</v>
      </c>
      <c r="C21" s="23" t="s">
        <v>515</v>
      </c>
      <c r="D21" s="19" t="s">
        <v>516</v>
      </c>
    </row>
    <row r="22" spans="1:4" s="4" customFormat="1" ht="12.75">
      <c r="A22" s="23" t="s">
        <v>254</v>
      </c>
      <c r="B22" s="52" t="s">
        <v>31</v>
      </c>
      <c r="C22" s="23" t="s">
        <v>528</v>
      </c>
      <c r="D22" s="19" t="s">
        <v>511</v>
      </c>
    </row>
    <row r="23" spans="1:4" s="4" customFormat="1" ht="12.75">
      <c r="A23" s="23" t="s">
        <v>255</v>
      </c>
      <c r="B23" s="52" t="s">
        <v>31</v>
      </c>
      <c r="C23" s="23" t="s">
        <v>549</v>
      </c>
      <c r="D23" s="19" t="s">
        <v>511</v>
      </c>
    </row>
    <row r="24" spans="1:4" s="4" customFormat="1" ht="12.75">
      <c r="A24" s="23" t="s">
        <v>257</v>
      </c>
      <c r="B24" s="52" t="s">
        <v>31</v>
      </c>
      <c r="C24" s="23" t="s">
        <v>549</v>
      </c>
      <c r="D24" s="19" t="s">
        <v>209</v>
      </c>
    </row>
    <row r="25" spans="1:4" s="4" customFormat="1" ht="25.5">
      <c r="A25" s="23" t="s">
        <v>88</v>
      </c>
      <c r="B25" s="52" t="s">
        <v>31</v>
      </c>
      <c r="C25" s="23" t="s">
        <v>550</v>
      </c>
      <c r="D25" s="19" t="s">
        <v>209</v>
      </c>
    </row>
    <row r="26" spans="1:4" s="4" customFormat="1" ht="12.75">
      <c r="A26" s="23" t="s">
        <v>16</v>
      </c>
      <c r="B26" s="52" t="s">
        <v>31</v>
      </c>
      <c r="C26" s="23" t="s">
        <v>551</v>
      </c>
      <c r="D26" s="19" t="s">
        <v>209</v>
      </c>
    </row>
    <row r="27" spans="1:4" s="4" customFormat="1" ht="12.75">
      <c r="A27" s="23" t="s">
        <v>40</v>
      </c>
      <c r="B27" s="52" t="s">
        <v>31</v>
      </c>
      <c r="C27" s="23" t="s">
        <v>520</v>
      </c>
      <c r="D27" s="19" t="s">
        <v>209</v>
      </c>
    </row>
    <row r="28" spans="1:4" s="4" customFormat="1" ht="12.75">
      <c r="A28" s="23" t="s">
        <v>101</v>
      </c>
      <c r="B28" s="52" t="s">
        <v>31</v>
      </c>
      <c r="C28" s="23" t="s">
        <v>519</v>
      </c>
      <c r="D28" s="19" t="s">
        <v>209</v>
      </c>
    </row>
    <row r="29" spans="1:4" s="4" customFormat="1" ht="12.75">
      <c r="A29" s="23" t="s">
        <v>193</v>
      </c>
      <c r="B29" s="52" t="s">
        <v>31</v>
      </c>
      <c r="C29" s="23" t="s">
        <v>552</v>
      </c>
      <c r="D29" s="22" t="s">
        <v>209</v>
      </c>
    </row>
    <row r="30" spans="1:4" s="4" customFormat="1" ht="12.75">
      <c r="A30" s="23" t="s">
        <v>242</v>
      </c>
      <c r="B30" s="52" t="s">
        <v>31</v>
      </c>
      <c r="C30" s="23" t="s">
        <v>521</v>
      </c>
      <c r="D30" s="22" t="s">
        <v>209</v>
      </c>
    </row>
    <row r="31" spans="1:4" s="4" customFormat="1" ht="12.75">
      <c r="A31" s="23" t="s">
        <v>234</v>
      </c>
      <c r="B31" s="22" t="s">
        <v>51</v>
      </c>
      <c r="C31" s="23" t="s">
        <v>34</v>
      </c>
      <c r="D31" s="22" t="s">
        <v>209</v>
      </c>
    </row>
    <row r="32" spans="1:4" s="4" customFormat="1" ht="25.5">
      <c r="A32" s="23" t="s">
        <v>20</v>
      </c>
      <c r="B32" s="22" t="s">
        <v>51</v>
      </c>
      <c r="C32" s="23" t="s">
        <v>550</v>
      </c>
      <c r="D32" s="22" t="s">
        <v>209</v>
      </c>
    </row>
    <row r="33" spans="1:4" s="4" customFormat="1" ht="12.75">
      <c r="A33" s="23" t="s">
        <v>130</v>
      </c>
      <c r="B33" s="22" t="s">
        <v>51</v>
      </c>
      <c r="C33" s="23" t="s">
        <v>56</v>
      </c>
      <c r="D33" s="22" t="s">
        <v>209</v>
      </c>
    </row>
    <row r="34" spans="1:4" s="4" customFormat="1" ht="12.75">
      <c r="A34" s="206" t="s">
        <v>242</v>
      </c>
      <c r="B34" s="207" t="s">
        <v>209</v>
      </c>
      <c r="C34" s="23" t="s">
        <v>524</v>
      </c>
      <c r="D34" s="22" t="s">
        <v>209</v>
      </c>
    </row>
    <row r="35" spans="1:4" s="4" customFormat="1" ht="12.75">
      <c r="A35" s="206" t="s">
        <v>31</v>
      </c>
      <c r="B35" s="207" t="s">
        <v>209</v>
      </c>
      <c r="C35" s="23" t="s">
        <v>513</v>
      </c>
      <c r="D35" s="19" t="s">
        <v>209</v>
      </c>
    </row>
    <row r="36" spans="1:4" s="4" customFormat="1" ht="12.75">
      <c r="A36" s="206" t="s">
        <v>553</v>
      </c>
      <c r="B36" s="207" t="s">
        <v>209</v>
      </c>
      <c r="C36" s="23" t="s">
        <v>554</v>
      </c>
      <c r="D36" s="19" t="s">
        <v>209</v>
      </c>
    </row>
    <row r="37" spans="1:4" s="4" customFormat="1" ht="12.75">
      <c r="A37" s="206" t="s">
        <v>410</v>
      </c>
      <c r="B37" s="207" t="s">
        <v>209</v>
      </c>
      <c r="C37" s="23" t="s">
        <v>410</v>
      </c>
      <c r="D37" s="19" t="s">
        <v>209</v>
      </c>
    </row>
    <row r="38" spans="1:4" s="4" customFormat="1" ht="12.75">
      <c r="A38" s="234" t="s">
        <v>554</v>
      </c>
      <c r="B38" s="207" t="s">
        <v>209</v>
      </c>
      <c r="C38" s="23" t="s">
        <v>553</v>
      </c>
      <c r="D38" s="19" t="s">
        <v>209</v>
      </c>
    </row>
    <row r="39" spans="1:4" s="4" customFormat="1" ht="12.75">
      <c r="A39" s="234" t="s">
        <v>513</v>
      </c>
      <c r="B39" s="207" t="s">
        <v>209</v>
      </c>
      <c r="C39" s="23" t="s">
        <v>555</v>
      </c>
      <c r="D39" s="19" t="s">
        <v>209</v>
      </c>
    </row>
    <row r="40" spans="1:4" s="4" customFormat="1" ht="13.5" customHeight="1">
      <c r="A40" s="206" t="s">
        <v>20</v>
      </c>
      <c r="B40" s="207" t="s">
        <v>209</v>
      </c>
      <c r="C40" s="225" t="s">
        <v>242</v>
      </c>
      <c r="D40" s="226" t="s">
        <v>209</v>
      </c>
    </row>
    <row r="41" spans="1:4" s="4" customFormat="1" ht="12.75">
      <c r="A41" s="23" t="s">
        <v>56</v>
      </c>
      <c r="B41" s="52" t="s">
        <v>209</v>
      </c>
      <c r="C41" s="225" t="s">
        <v>242</v>
      </c>
      <c r="D41" s="226" t="s">
        <v>51</v>
      </c>
    </row>
    <row r="42" spans="1:4" s="4" customFormat="1" ht="25.5">
      <c r="A42" s="253" t="s">
        <v>550</v>
      </c>
      <c r="B42" s="52" t="s">
        <v>209</v>
      </c>
      <c r="C42" s="225" t="s">
        <v>130</v>
      </c>
      <c r="D42" s="226" t="s">
        <v>51</v>
      </c>
    </row>
    <row r="43" spans="1:4" s="4" customFormat="1" ht="12.75" customHeight="1">
      <c r="A43" s="253" t="s">
        <v>34</v>
      </c>
      <c r="B43" s="52" t="s">
        <v>209</v>
      </c>
      <c r="C43" s="225" t="s">
        <v>233</v>
      </c>
      <c r="D43" s="226" t="s">
        <v>51</v>
      </c>
    </row>
    <row r="44" spans="1:4" s="4" customFormat="1" ht="13.5" customHeight="1">
      <c r="A44" s="253" t="s">
        <v>521</v>
      </c>
      <c r="B44" s="52" t="s">
        <v>209</v>
      </c>
      <c r="C44" s="225" t="s">
        <v>234</v>
      </c>
      <c r="D44" s="226" t="s">
        <v>51</v>
      </c>
    </row>
    <row r="45" spans="1:4" s="4" customFormat="1" ht="12.75">
      <c r="A45" s="23" t="s">
        <v>552</v>
      </c>
      <c r="B45" s="52" t="s">
        <v>209</v>
      </c>
      <c r="C45" s="225" t="s">
        <v>242</v>
      </c>
      <c r="D45" s="226" t="s">
        <v>31</v>
      </c>
    </row>
    <row r="46" spans="1:4" s="4" customFormat="1" ht="12.75">
      <c r="A46" s="23" t="s">
        <v>519</v>
      </c>
      <c r="B46" s="16" t="s">
        <v>209</v>
      </c>
      <c r="C46" s="225" t="s">
        <v>193</v>
      </c>
      <c r="D46" s="226" t="s">
        <v>31</v>
      </c>
    </row>
    <row r="47" spans="1:4" s="4" customFormat="1" ht="12.75">
      <c r="A47" s="23" t="s">
        <v>520</v>
      </c>
      <c r="B47" s="16" t="s">
        <v>209</v>
      </c>
      <c r="C47" s="225" t="s">
        <v>101</v>
      </c>
      <c r="D47" s="226" t="s">
        <v>31</v>
      </c>
    </row>
    <row r="48" spans="1:4" s="4" customFormat="1" ht="12.75">
      <c r="A48" s="23" t="s">
        <v>551</v>
      </c>
      <c r="B48" s="16" t="s">
        <v>209</v>
      </c>
      <c r="C48" s="225" t="s">
        <v>194</v>
      </c>
      <c r="D48" s="226" t="s">
        <v>31</v>
      </c>
    </row>
    <row r="49" spans="1:4" s="4" customFormat="1" ht="25.5">
      <c r="A49" s="23" t="s">
        <v>550</v>
      </c>
      <c r="B49" s="16" t="s">
        <v>209</v>
      </c>
      <c r="C49" s="225" t="s">
        <v>40</v>
      </c>
      <c r="D49" s="226" t="s">
        <v>31</v>
      </c>
    </row>
    <row r="50" spans="1:4" s="4" customFormat="1" ht="12.75">
      <c r="A50" s="23" t="s">
        <v>549</v>
      </c>
      <c r="B50" s="16" t="s">
        <v>209</v>
      </c>
      <c r="C50" s="225" t="s">
        <v>216</v>
      </c>
      <c r="D50" s="226" t="s">
        <v>31</v>
      </c>
    </row>
    <row r="51" spans="1:4" s="4" customFormat="1" ht="12.75">
      <c r="A51" s="23" t="s">
        <v>549</v>
      </c>
      <c r="B51" s="16" t="s">
        <v>511</v>
      </c>
      <c r="C51" s="225" t="s">
        <v>40</v>
      </c>
      <c r="D51" s="226" t="s">
        <v>31</v>
      </c>
    </row>
    <row r="52" spans="1:4" s="4" customFormat="1" ht="12.75">
      <c r="A52" s="23" t="s">
        <v>528</v>
      </c>
      <c r="B52" s="16" t="s">
        <v>511</v>
      </c>
      <c r="C52" s="225" t="s">
        <v>16</v>
      </c>
      <c r="D52" s="226" t="s">
        <v>31</v>
      </c>
    </row>
    <row r="53" spans="1:4" s="4" customFormat="1" ht="12.75">
      <c r="A53" s="23" t="s">
        <v>582</v>
      </c>
      <c r="B53" s="16" t="s">
        <v>511</v>
      </c>
      <c r="C53" s="225" t="s">
        <v>88</v>
      </c>
      <c r="D53" s="226" t="s">
        <v>31</v>
      </c>
    </row>
    <row r="54" spans="1:4" s="4" customFormat="1" ht="12.75">
      <c r="A54" s="23" t="s">
        <v>583</v>
      </c>
      <c r="B54" s="16" t="s">
        <v>511</v>
      </c>
      <c r="C54" s="225" t="s">
        <v>257</v>
      </c>
      <c r="D54" s="226" t="s">
        <v>31</v>
      </c>
    </row>
    <row r="55" spans="1:4" s="4" customFormat="1" ht="12.75">
      <c r="A55" s="23" t="s">
        <v>515</v>
      </c>
      <c r="B55" s="16" t="s">
        <v>511</v>
      </c>
      <c r="C55" s="225" t="s">
        <v>261</v>
      </c>
      <c r="D55" s="226" t="s">
        <v>31</v>
      </c>
    </row>
    <row r="56" spans="1:4" s="4" customFormat="1" ht="12.75">
      <c r="A56" s="23" t="s">
        <v>515</v>
      </c>
      <c r="B56" s="16" t="s">
        <v>556</v>
      </c>
      <c r="C56" s="225" t="s">
        <v>101</v>
      </c>
      <c r="D56" s="226" t="s">
        <v>31</v>
      </c>
    </row>
    <row r="57" spans="1:4" s="4" customFormat="1" ht="12.75">
      <c r="A57" s="23" t="s">
        <v>515</v>
      </c>
      <c r="B57" s="16" t="s">
        <v>557</v>
      </c>
      <c r="C57" s="225" t="s">
        <v>103</v>
      </c>
      <c r="D57" s="226" t="s">
        <v>31</v>
      </c>
    </row>
    <row r="58" spans="1:4" s="4" customFormat="1" ht="12.75">
      <c r="A58" s="23" t="s">
        <v>548</v>
      </c>
      <c r="B58" s="16" t="s">
        <v>547</v>
      </c>
      <c r="C58" s="225" t="s">
        <v>101</v>
      </c>
      <c r="D58" s="226" t="s">
        <v>31</v>
      </c>
    </row>
    <row r="59" spans="1:4" s="4" customFormat="1" ht="12.75">
      <c r="A59" s="23" t="s">
        <v>546</v>
      </c>
      <c r="B59" s="16" t="s">
        <v>547</v>
      </c>
      <c r="C59" s="225" t="s">
        <v>100</v>
      </c>
      <c r="D59" s="226" t="s">
        <v>31</v>
      </c>
    </row>
    <row r="60" spans="1:4" s="4" customFormat="1" ht="12.75">
      <c r="A60" s="23" t="s">
        <v>546</v>
      </c>
      <c r="B60" s="16" t="s">
        <v>543</v>
      </c>
      <c r="C60" s="225" t="s">
        <v>98</v>
      </c>
      <c r="D60" s="226" t="s">
        <v>31</v>
      </c>
    </row>
    <row r="61" spans="1:4" s="4" customFormat="1" ht="12.75">
      <c r="A61" s="50" t="s">
        <v>558</v>
      </c>
      <c r="B61" s="50" t="s">
        <v>543</v>
      </c>
      <c r="C61" s="225" t="s">
        <v>173</v>
      </c>
      <c r="D61" s="226" t="s">
        <v>31</v>
      </c>
    </row>
    <row r="62" spans="1:4" s="4" customFormat="1" ht="12.75">
      <c r="A62" s="23" t="s">
        <v>542</v>
      </c>
      <c r="B62" s="16" t="s">
        <v>543</v>
      </c>
      <c r="C62" s="225" t="s">
        <v>337</v>
      </c>
      <c r="D62" s="226" t="s">
        <v>31</v>
      </c>
    </row>
    <row r="63" spans="1:4" s="4" customFormat="1" ht="12.75">
      <c r="A63" s="23"/>
      <c r="B63" s="16"/>
      <c r="C63" s="225" t="s">
        <v>98</v>
      </c>
      <c r="D63" s="226" t="s">
        <v>31</v>
      </c>
    </row>
    <row r="64" spans="1:4" s="4" customFormat="1" ht="12.75">
      <c r="A64" s="50"/>
      <c r="B64" s="50"/>
      <c r="C64" s="225" t="s">
        <v>338</v>
      </c>
      <c r="D64" s="226" t="s">
        <v>31</v>
      </c>
    </row>
    <row r="65" spans="1:4" ht="15">
      <c r="A65" s="23"/>
      <c r="B65" s="16"/>
      <c r="C65" s="225" t="s">
        <v>335</v>
      </c>
      <c r="D65" s="226" t="s">
        <v>31</v>
      </c>
    </row>
    <row r="66" spans="1:4" ht="15">
      <c r="A66" s="4"/>
      <c r="B66" s="4"/>
      <c r="C66" s="225"/>
      <c r="D66" s="226"/>
    </row>
    <row r="67" spans="1:4" ht="15.75" thickBot="1">
      <c r="A67" s="23"/>
      <c r="B67" s="16"/>
      <c r="C67" s="225"/>
      <c r="D67" s="226"/>
    </row>
    <row r="68" spans="1:4" ht="30" customHeight="1" thickBot="1">
      <c r="A68" s="4"/>
      <c r="B68" s="4"/>
      <c r="C68" s="415" t="s">
        <v>241</v>
      </c>
      <c r="D68" s="416"/>
    </row>
    <row r="69" spans="1:4" ht="15.75" thickBot="1">
      <c r="A69" s="23"/>
      <c r="B69" s="16"/>
      <c r="C69" s="11" t="s">
        <v>2</v>
      </c>
      <c r="D69" s="26" t="s">
        <v>3</v>
      </c>
    </row>
    <row r="70" spans="1:4" ht="15">
      <c r="A70" s="4"/>
      <c r="B70" s="4"/>
      <c r="C70" s="23" t="s">
        <v>130</v>
      </c>
      <c r="D70" s="22" t="s">
        <v>51</v>
      </c>
    </row>
    <row r="71" spans="1:4" ht="15">
      <c r="A71" s="23"/>
      <c r="B71" s="16"/>
      <c r="C71" s="15" t="s">
        <v>242</v>
      </c>
      <c r="D71" s="22" t="s">
        <v>51</v>
      </c>
    </row>
    <row r="72" spans="1:4" ht="15">
      <c r="A72" s="4"/>
      <c r="B72" s="4"/>
      <c r="C72" s="23" t="s">
        <v>242</v>
      </c>
      <c r="D72" s="19" t="s">
        <v>31</v>
      </c>
    </row>
    <row r="73" spans="1:4" ht="15">
      <c r="A73" s="23"/>
      <c r="B73" s="16"/>
      <c r="C73" s="23" t="s">
        <v>193</v>
      </c>
      <c r="D73" s="19" t="s">
        <v>31</v>
      </c>
    </row>
    <row r="74" spans="1:4" ht="15.75" thickBot="1">
      <c r="A74" s="4"/>
      <c r="B74" s="4"/>
      <c r="C74" s="225"/>
      <c r="D74" s="226"/>
    </row>
    <row r="75" spans="1:4" ht="30" customHeight="1" thickBot="1">
      <c r="A75" s="430" t="s">
        <v>559</v>
      </c>
      <c r="B75" s="431"/>
      <c r="C75" s="430" t="s">
        <v>559</v>
      </c>
      <c r="D75" s="431"/>
    </row>
    <row r="76" spans="1:4" ht="15.75" thickBot="1">
      <c r="A76" s="208" t="s">
        <v>2</v>
      </c>
      <c r="B76" s="209" t="s">
        <v>3</v>
      </c>
      <c r="C76" s="208" t="s">
        <v>2</v>
      </c>
      <c r="D76" s="209" t="s">
        <v>3</v>
      </c>
    </row>
    <row r="77" spans="1:4" ht="15">
      <c r="A77" s="234" t="s">
        <v>56</v>
      </c>
      <c r="B77" s="207" t="s">
        <v>209</v>
      </c>
      <c r="C77" s="206" t="s">
        <v>521</v>
      </c>
      <c r="D77" s="207" t="s">
        <v>209</v>
      </c>
    </row>
    <row r="78" spans="1:4" ht="15">
      <c r="A78" s="206" t="s">
        <v>524</v>
      </c>
      <c r="B78" s="207" t="s">
        <v>209</v>
      </c>
      <c r="C78" s="235" t="s">
        <v>34</v>
      </c>
      <c r="D78" s="207" t="s">
        <v>209</v>
      </c>
    </row>
    <row r="79" spans="1:4" ht="15">
      <c r="A79" s="234" t="s">
        <v>523</v>
      </c>
      <c r="B79" s="207" t="s">
        <v>209</v>
      </c>
      <c r="C79" s="234" t="s">
        <v>522</v>
      </c>
      <c r="D79" s="207" t="s">
        <v>209</v>
      </c>
    </row>
    <row r="80" spans="1:4" ht="15">
      <c r="A80" s="234" t="s">
        <v>522</v>
      </c>
      <c r="B80" s="207" t="s">
        <v>209</v>
      </c>
      <c r="C80" s="234" t="s">
        <v>523</v>
      </c>
      <c r="D80" s="207" t="s">
        <v>209</v>
      </c>
    </row>
    <row r="81" spans="1:4" ht="15">
      <c r="A81" s="234" t="s">
        <v>34</v>
      </c>
      <c r="B81" s="207" t="s">
        <v>209</v>
      </c>
      <c r="C81" s="206" t="s">
        <v>524</v>
      </c>
      <c r="D81" s="207" t="s">
        <v>209</v>
      </c>
    </row>
    <row r="82" spans="1:4" ht="15.75" thickBot="1">
      <c r="A82" s="206"/>
      <c r="B82" s="207"/>
      <c r="C82" s="235"/>
      <c r="D82" s="207"/>
    </row>
    <row r="83" spans="1:4" ht="30.75" customHeight="1" thickBot="1">
      <c r="A83" s="454" t="s">
        <v>602</v>
      </c>
      <c r="B83" s="455"/>
      <c r="C83" s="454" t="s">
        <v>603</v>
      </c>
      <c r="D83" s="455"/>
    </row>
    <row r="84" spans="1:4" ht="15.75" thickBot="1">
      <c r="A84" s="208" t="s">
        <v>2</v>
      </c>
      <c r="B84" s="209" t="s">
        <v>3</v>
      </c>
      <c r="C84" s="208" t="s">
        <v>2</v>
      </c>
      <c r="D84" s="209" t="s">
        <v>3</v>
      </c>
    </row>
    <row r="85" spans="1:4" ht="15">
      <c r="A85" s="206" t="s">
        <v>560</v>
      </c>
      <c r="B85" s="207" t="s">
        <v>543</v>
      </c>
      <c r="C85" s="254" t="s">
        <v>544</v>
      </c>
      <c r="D85" s="207" t="s">
        <v>543</v>
      </c>
    </row>
    <row r="86" spans="1:4" ht="30.75" customHeight="1">
      <c r="A86" s="234"/>
      <c r="B86" s="207"/>
      <c r="C86" s="234" t="s">
        <v>545</v>
      </c>
      <c r="D86" s="207" t="s">
        <v>543</v>
      </c>
    </row>
    <row r="87" spans="1:4" ht="15">
      <c r="A87" s="254"/>
      <c r="B87" s="207"/>
      <c r="C87" s="234" t="s">
        <v>546</v>
      </c>
      <c r="D87" s="207" t="s">
        <v>543</v>
      </c>
    </row>
    <row r="88" spans="1:4" ht="15">
      <c r="A88" s="234"/>
      <c r="B88" s="207"/>
      <c r="C88" s="206"/>
      <c r="D88" s="207"/>
    </row>
    <row r="89" spans="1:4" ht="15.75" thickBot="1">
      <c r="A89" s="234"/>
      <c r="B89" s="207"/>
      <c r="C89" s="225"/>
      <c r="D89" s="236"/>
    </row>
    <row r="90" spans="1:4" ht="15.75" thickBot="1">
      <c r="A90" s="234"/>
      <c r="B90" s="207"/>
      <c r="C90" s="227"/>
      <c r="D90" s="255" t="s">
        <v>561</v>
      </c>
    </row>
    <row r="91" spans="1:4" ht="15">
      <c r="A91" s="224"/>
      <c r="B91" s="255" t="s">
        <v>562</v>
      </c>
      <c r="C91" s="227"/>
      <c r="D91" s="229" t="s">
        <v>412</v>
      </c>
    </row>
    <row r="92" spans="1:4" ht="15">
      <c r="A92" s="224"/>
      <c r="B92" s="229" t="s">
        <v>243</v>
      </c>
      <c r="C92" s="227"/>
      <c r="D92" s="229" t="s">
        <v>243</v>
      </c>
    </row>
    <row r="93" spans="1:4" ht="15">
      <c r="A93" s="224"/>
      <c r="B93" s="229" t="s">
        <v>412</v>
      </c>
      <c r="C93" s="227"/>
      <c r="D93" s="229" t="s">
        <v>562</v>
      </c>
    </row>
    <row r="94" spans="1:4" ht="15">
      <c r="A94" s="224"/>
      <c r="B94" s="229" t="s">
        <v>561</v>
      </c>
      <c r="C94" s="227"/>
      <c r="D94" s="229" t="s">
        <v>100</v>
      </c>
    </row>
    <row r="95" spans="1:4" ht="25.5">
      <c r="A95" s="231"/>
      <c r="B95" s="232" t="s">
        <v>515</v>
      </c>
      <c r="C95" s="233"/>
      <c r="D95" s="232" t="s">
        <v>339</v>
      </c>
    </row>
    <row r="96" spans="1:4" ht="15.75" thickBot="1">
      <c r="A96" s="228"/>
      <c r="B96" s="230" t="s">
        <v>541</v>
      </c>
      <c r="C96" s="228"/>
      <c r="D96" s="230" t="s">
        <v>336</v>
      </c>
    </row>
  </sheetData>
  <sheetProtection/>
  <mergeCells count="16">
    <mergeCell ref="C7:D7"/>
    <mergeCell ref="A12:B12"/>
    <mergeCell ref="C12:D12"/>
    <mergeCell ref="A8:B8"/>
    <mergeCell ref="A9:B9"/>
    <mergeCell ref="C9:D9"/>
    <mergeCell ref="C83:D83"/>
    <mergeCell ref="C68:D68"/>
    <mergeCell ref="A75:B75"/>
    <mergeCell ref="C75:D75"/>
    <mergeCell ref="A83:B83"/>
    <mergeCell ref="A1:D1"/>
    <mergeCell ref="C8:D8"/>
    <mergeCell ref="C4:D4"/>
    <mergeCell ref="C5:D5"/>
    <mergeCell ref="C6:D6"/>
  </mergeCells>
  <conditionalFormatting sqref="A62:A65536 A1:IV3 A8:D13 E8:IV65536 B66:D65536">
    <cfRule type="cellIs" priority="2" dxfId="51" operator="equal" stopIfTrue="1">
      <formula>"AV. PEDRO AGUIRRE CERDA"</formula>
    </cfRule>
  </conditionalFormatting>
  <conditionalFormatting sqref="A56:A61 B56:B59 C56:C62 D56:D59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93" t="s">
        <v>14</v>
      </c>
      <c r="B4" s="94"/>
      <c r="C4" s="393">
        <v>3</v>
      </c>
      <c r="D4" s="394"/>
    </row>
    <row r="5" spans="1:4" s="3" customFormat="1" ht="12.75">
      <c r="A5" s="95" t="s">
        <v>0</v>
      </c>
      <c r="B5" s="96"/>
      <c r="C5" s="400" t="s">
        <v>340</v>
      </c>
      <c r="D5" s="401"/>
    </row>
    <row r="6" spans="1:4" s="3" customFormat="1" ht="12.75">
      <c r="A6" s="95" t="s">
        <v>15</v>
      </c>
      <c r="B6" s="96"/>
      <c r="C6" s="400">
        <v>383</v>
      </c>
      <c r="D6" s="401"/>
    </row>
    <row r="7" spans="1:4" s="3" customFormat="1" ht="12.75">
      <c r="A7" s="95" t="s">
        <v>1</v>
      </c>
      <c r="B7" s="96"/>
      <c r="C7" s="402" t="s">
        <v>341</v>
      </c>
      <c r="D7" s="403"/>
    </row>
    <row r="8" spans="1:4" s="4" customFormat="1" ht="12.75">
      <c r="A8" s="435" t="s">
        <v>10</v>
      </c>
      <c r="B8" s="436"/>
      <c r="C8" s="445" t="s">
        <v>342</v>
      </c>
      <c r="D8" s="446"/>
    </row>
    <row r="9" spans="1:4" s="4" customFormat="1" ht="13.5" thickBot="1">
      <c r="A9" s="406" t="s">
        <v>11</v>
      </c>
      <c r="B9" s="407"/>
      <c r="C9" s="390" t="s">
        <v>343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3" t="s">
        <v>2</v>
      </c>
      <c r="D13" s="14" t="s">
        <v>3</v>
      </c>
    </row>
    <row r="14" spans="1:4" s="4" customFormat="1" ht="12.75">
      <c r="A14" s="23" t="s">
        <v>166</v>
      </c>
      <c r="B14" s="83" t="s">
        <v>31</v>
      </c>
      <c r="C14" s="37" t="s">
        <v>580</v>
      </c>
      <c r="D14" s="78" t="s">
        <v>65</v>
      </c>
    </row>
    <row r="15" spans="1:4" s="4" customFormat="1" ht="12.75">
      <c r="A15" s="23" t="s">
        <v>180</v>
      </c>
      <c r="B15" s="52" t="s">
        <v>31</v>
      </c>
      <c r="C15" s="23" t="s">
        <v>172</v>
      </c>
      <c r="D15" s="19" t="s">
        <v>65</v>
      </c>
    </row>
    <row r="16" spans="1:4" s="4" customFormat="1" ht="12.75">
      <c r="A16" s="23" t="s">
        <v>344</v>
      </c>
      <c r="B16" s="52" t="s">
        <v>31</v>
      </c>
      <c r="C16" s="23" t="s">
        <v>40</v>
      </c>
      <c r="D16" s="19" t="s">
        <v>65</v>
      </c>
    </row>
    <row r="17" spans="1:4" s="4" customFormat="1" ht="12.75">
      <c r="A17" s="23" t="s">
        <v>180</v>
      </c>
      <c r="B17" s="52" t="s">
        <v>51</v>
      </c>
      <c r="C17" s="23" t="s">
        <v>141</v>
      </c>
      <c r="D17" s="19" t="s">
        <v>51</v>
      </c>
    </row>
    <row r="18" spans="1:4" s="4" customFormat="1" ht="12.75">
      <c r="A18" s="23" t="s">
        <v>345</v>
      </c>
      <c r="B18" s="52" t="s">
        <v>51</v>
      </c>
      <c r="C18" s="23" t="s">
        <v>158</v>
      </c>
      <c r="D18" s="22" t="s">
        <v>51</v>
      </c>
    </row>
    <row r="19" spans="1:4" s="4" customFormat="1" ht="12.75">
      <c r="A19" s="23" t="s">
        <v>346</v>
      </c>
      <c r="B19" s="52" t="s">
        <v>51</v>
      </c>
      <c r="C19" s="23" t="s">
        <v>347</v>
      </c>
      <c r="D19" s="22" t="s">
        <v>51</v>
      </c>
    </row>
    <row r="20" spans="1:4" s="4" customFormat="1" ht="12.75">
      <c r="A20" s="23" t="s">
        <v>348</v>
      </c>
      <c r="B20" s="52" t="s">
        <v>51</v>
      </c>
      <c r="C20" s="15" t="s">
        <v>141</v>
      </c>
      <c r="D20" s="22" t="s">
        <v>51</v>
      </c>
    </row>
    <row r="21" spans="1:4" s="4" customFormat="1" ht="12.75">
      <c r="A21" s="23" t="s">
        <v>349</v>
      </c>
      <c r="B21" s="52" t="s">
        <v>51</v>
      </c>
      <c r="C21" s="23" t="s">
        <v>152</v>
      </c>
      <c r="D21" s="22" t="s">
        <v>51</v>
      </c>
    </row>
    <row r="22" spans="1:4" s="4" customFormat="1" ht="12.75">
      <c r="A22" s="23" t="s">
        <v>141</v>
      </c>
      <c r="B22" s="52" t="s">
        <v>51</v>
      </c>
      <c r="C22" s="23" t="s">
        <v>350</v>
      </c>
      <c r="D22" s="22" t="s">
        <v>51</v>
      </c>
    </row>
    <row r="23" spans="1:4" s="4" customFormat="1" ht="12.75">
      <c r="A23" s="23" t="s">
        <v>351</v>
      </c>
      <c r="B23" s="52" t="s">
        <v>51</v>
      </c>
      <c r="C23" s="23" t="s">
        <v>352</v>
      </c>
      <c r="D23" s="22" t="s">
        <v>51</v>
      </c>
    </row>
    <row r="24" spans="1:4" s="4" customFormat="1" ht="12.75">
      <c r="A24" s="23" t="s">
        <v>352</v>
      </c>
      <c r="B24" s="52" t="s">
        <v>51</v>
      </c>
      <c r="C24" s="23" t="s">
        <v>351</v>
      </c>
      <c r="D24" s="22" t="s">
        <v>51</v>
      </c>
    </row>
    <row r="25" spans="1:4" s="4" customFormat="1" ht="12.75">
      <c r="A25" s="23" t="s">
        <v>350</v>
      </c>
      <c r="B25" s="52" t="s">
        <v>51</v>
      </c>
      <c r="C25" s="23" t="s">
        <v>141</v>
      </c>
      <c r="D25" s="22" t="s">
        <v>51</v>
      </c>
    </row>
    <row r="26" spans="1:4" s="4" customFormat="1" ht="12.75">
      <c r="A26" s="23" t="s">
        <v>152</v>
      </c>
      <c r="B26" s="52" t="s">
        <v>51</v>
      </c>
      <c r="C26" s="23" t="s">
        <v>180</v>
      </c>
      <c r="D26" s="22" t="s">
        <v>51</v>
      </c>
    </row>
    <row r="27" spans="1:4" s="4" customFormat="1" ht="12.75">
      <c r="A27" s="23" t="s">
        <v>141</v>
      </c>
      <c r="B27" s="52" t="s">
        <v>51</v>
      </c>
      <c r="C27" s="23" t="s">
        <v>348</v>
      </c>
      <c r="D27" s="22" t="s">
        <v>51</v>
      </c>
    </row>
    <row r="28" spans="1:4" s="4" customFormat="1" ht="12.75">
      <c r="A28" s="23" t="s">
        <v>40</v>
      </c>
      <c r="B28" s="52" t="s">
        <v>65</v>
      </c>
      <c r="C28" s="15" t="s">
        <v>346</v>
      </c>
      <c r="D28" s="22" t="s">
        <v>51</v>
      </c>
    </row>
    <row r="29" spans="1:4" s="4" customFormat="1" ht="12.75">
      <c r="A29" s="23" t="s">
        <v>156</v>
      </c>
      <c r="B29" s="52" t="s">
        <v>65</v>
      </c>
      <c r="C29" s="15" t="s">
        <v>345</v>
      </c>
      <c r="D29" s="22" t="s">
        <v>51</v>
      </c>
    </row>
    <row r="30" spans="1:4" s="4" customFormat="1" ht="12.75">
      <c r="A30" s="23" t="s">
        <v>6</v>
      </c>
      <c r="B30" s="22" t="s">
        <v>65</v>
      </c>
      <c r="C30" s="15" t="s">
        <v>180</v>
      </c>
      <c r="D30" s="22" t="s">
        <v>51</v>
      </c>
    </row>
    <row r="31" spans="1:4" s="4" customFormat="1" ht="12.75">
      <c r="A31" s="23"/>
      <c r="B31" s="22"/>
      <c r="C31" s="15" t="s">
        <v>353</v>
      </c>
      <c r="D31" s="22" t="s">
        <v>31</v>
      </c>
    </row>
    <row r="32" spans="1:4" s="4" customFormat="1" ht="12.75">
      <c r="A32" s="23"/>
      <c r="B32" s="22"/>
      <c r="C32" s="15" t="s">
        <v>180</v>
      </c>
      <c r="D32" s="22" t="s">
        <v>31</v>
      </c>
    </row>
    <row r="33" spans="1:4" s="4" customFormat="1" ht="12.75">
      <c r="A33" s="23"/>
      <c r="B33" s="22"/>
      <c r="C33" s="15" t="s">
        <v>166</v>
      </c>
      <c r="D33" s="22" t="s">
        <v>31</v>
      </c>
    </row>
    <row r="34" spans="1:4" s="4" customFormat="1" ht="12.75">
      <c r="A34" s="23"/>
      <c r="B34" s="52"/>
      <c r="C34" s="15"/>
      <c r="D34" s="25"/>
    </row>
    <row r="35" spans="1:4" s="4" customFormat="1" ht="12.75">
      <c r="A35" s="23"/>
      <c r="B35" s="52"/>
      <c r="C35" s="15"/>
      <c r="D35" s="25"/>
    </row>
    <row r="36" spans="1:4" s="4" customFormat="1" ht="12.75">
      <c r="A36" s="23"/>
      <c r="B36" s="52"/>
      <c r="C36" s="15"/>
      <c r="D36" s="25"/>
    </row>
    <row r="37" spans="1:4" s="4" customFormat="1" ht="12.75">
      <c r="A37" s="23"/>
      <c r="B37" s="52"/>
      <c r="C37" s="15"/>
      <c r="D37" s="25"/>
    </row>
    <row r="38" spans="1:4" s="4" customFormat="1" ht="12.75">
      <c r="A38" s="23"/>
      <c r="B38" s="52"/>
      <c r="C38" s="23"/>
      <c r="D38" s="25"/>
    </row>
    <row r="39" spans="1:4" s="4" customFormat="1" ht="12.75">
      <c r="A39" s="23"/>
      <c r="B39" s="52"/>
      <c r="C39" s="23"/>
      <c r="D39" s="25"/>
    </row>
    <row r="40" spans="1:4" s="4" customFormat="1" ht="12.75">
      <c r="A40" s="23"/>
      <c r="B40" s="52"/>
      <c r="C40" s="23"/>
      <c r="D40" s="25"/>
    </row>
    <row r="41" spans="1:4" s="4" customFormat="1" ht="12.75" customHeight="1">
      <c r="A41" s="23"/>
      <c r="B41" s="16"/>
      <c r="C41" s="23"/>
      <c r="D41" s="25"/>
    </row>
    <row r="42" spans="1:4" s="4" customFormat="1" ht="13.5" customHeight="1">
      <c r="A42" s="24"/>
      <c r="B42" s="21"/>
      <c r="C42" s="23"/>
      <c r="D42" s="25"/>
    </row>
    <row r="43" spans="1:4" s="4" customFormat="1" ht="12.75">
      <c r="A43" s="24"/>
      <c r="B43" s="21"/>
      <c r="C43" s="20"/>
      <c r="D43" s="25"/>
    </row>
    <row r="44" spans="1:4" s="4" customFormat="1" ht="12.75">
      <c r="A44" s="24"/>
      <c r="B44" s="21"/>
      <c r="C44" s="20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21"/>
      <c r="C56" s="24"/>
      <c r="D56" s="25"/>
    </row>
    <row r="57" spans="1:4" s="4" customFormat="1" ht="12.75">
      <c r="A57" s="24"/>
      <c r="B57" s="21"/>
      <c r="C57" s="24"/>
      <c r="D57" s="25"/>
    </row>
    <row r="58" spans="1:4" s="4" customFormat="1" ht="12.75">
      <c r="A58" s="24"/>
      <c r="B58" s="21"/>
      <c r="C58" s="24"/>
      <c r="D58" s="25"/>
    </row>
    <row r="59" spans="1:4" s="4" customFormat="1" ht="12.75" customHeight="1">
      <c r="A59" s="23"/>
      <c r="B59" s="16"/>
      <c r="C59" s="23"/>
      <c r="D59" s="22"/>
    </row>
    <row r="60" spans="1:4" s="4" customFormat="1" ht="12.75" customHeight="1">
      <c r="A60" s="23"/>
      <c r="B60" s="16"/>
      <c r="C60" s="23"/>
      <c r="D60" s="22"/>
    </row>
    <row r="61" spans="1:4" s="4" customFormat="1" ht="12.75" customHeight="1">
      <c r="A61" s="23"/>
      <c r="B61" s="16"/>
      <c r="C61" s="23"/>
      <c r="D61" s="22"/>
    </row>
    <row r="62" spans="1:4" s="4" customFormat="1" ht="12.75" customHeight="1" thickBot="1">
      <c r="A62" s="23"/>
      <c r="B62" s="16"/>
      <c r="C62" s="23"/>
      <c r="D62" s="22"/>
    </row>
    <row r="63" spans="1:4" s="4" customFormat="1" ht="12.75" customHeight="1">
      <c r="A63" s="23"/>
      <c r="B63" s="31" t="s">
        <v>211</v>
      </c>
      <c r="C63" s="23"/>
      <c r="D63" s="31" t="s">
        <v>212</v>
      </c>
    </row>
    <row r="64" spans="1:4" s="4" customFormat="1" ht="12.75" customHeight="1">
      <c r="A64" s="23"/>
      <c r="B64" s="32" t="s">
        <v>354</v>
      </c>
      <c r="C64" s="23"/>
      <c r="D64" s="32" t="s">
        <v>152</v>
      </c>
    </row>
    <row r="65" spans="1:4" s="4" customFormat="1" ht="12.75" customHeight="1">
      <c r="A65" s="23"/>
      <c r="B65" s="32" t="s">
        <v>212</v>
      </c>
      <c r="C65" s="23"/>
      <c r="D65" s="32" t="s">
        <v>354</v>
      </c>
    </row>
    <row r="66" spans="1:4" s="4" customFormat="1" ht="12.75" customHeight="1">
      <c r="A66" s="23"/>
      <c r="B66" s="32" t="s">
        <v>159</v>
      </c>
      <c r="C66" s="23"/>
      <c r="D66" s="32" t="s">
        <v>211</v>
      </c>
    </row>
    <row r="67" spans="1:4" ht="12.75" customHeight="1">
      <c r="A67" s="23"/>
      <c r="B67" s="32" t="s">
        <v>175</v>
      </c>
      <c r="C67" s="23"/>
      <c r="D67" s="32" t="s">
        <v>180</v>
      </c>
    </row>
    <row r="68" spans="1:4" ht="27" customHeight="1" thickBot="1">
      <c r="A68" s="34"/>
      <c r="B68" s="35" t="s">
        <v>178</v>
      </c>
      <c r="C68" s="34"/>
      <c r="D68" s="35"/>
    </row>
  </sheetData>
  <sheetProtection/>
  <mergeCells count="11">
    <mergeCell ref="A12:B12"/>
    <mergeCell ref="C12:D12"/>
    <mergeCell ref="C5:D5"/>
    <mergeCell ref="C6:D6"/>
    <mergeCell ref="C7:D7"/>
    <mergeCell ref="A8:B8"/>
    <mergeCell ref="C8:D8"/>
    <mergeCell ref="A9:B9"/>
    <mergeCell ref="C9:D9"/>
    <mergeCell ref="A1:D1"/>
    <mergeCell ref="C4:D4"/>
  </mergeCells>
  <conditionalFormatting sqref="B69:D65536 A65:A65536 A8:D13 E8:IV65536 A1:IV3">
    <cfRule type="cellIs" priority="2" dxfId="51" operator="equal" stopIfTrue="1">
      <formula>"AV. PEDRO AGUIRRE CERDA"</formula>
    </cfRule>
  </conditionalFormatting>
  <conditionalFormatting sqref="A59:A64 B59:B62 C61:C65 D61:D62 C59:D60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D68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00390625" style="33" customWidth="1"/>
    <col min="2" max="2" width="25.28125" style="33" customWidth="1"/>
    <col min="3" max="3" width="38.8515625" style="33" customWidth="1"/>
    <col min="4" max="4" width="24.7109375" style="33" customWidth="1"/>
    <col min="5" max="16384" width="11.421875" style="49" customWidth="1"/>
  </cols>
  <sheetData>
    <row r="1" spans="1:4" s="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2.75">
      <c r="A4" s="93" t="s">
        <v>14</v>
      </c>
      <c r="B4" s="97"/>
      <c r="C4" s="457">
        <v>3</v>
      </c>
      <c r="D4" s="458"/>
    </row>
    <row r="5" spans="1:4" s="4" customFormat="1" ht="12.75">
      <c r="A5" s="95" t="s">
        <v>0</v>
      </c>
      <c r="B5" s="98"/>
      <c r="C5" s="459" t="s">
        <v>355</v>
      </c>
      <c r="D5" s="460"/>
    </row>
    <row r="6" spans="1:4" s="4" customFormat="1" ht="12.75">
      <c r="A6" s="95" t="s">
        <v>15</v>
      </c>
      <c r="B6" s="98"/>
      <c r="C6" s="459">
        <v>384</v>
      </c>
      <c r="D6" s="460"/>
    </row>
    <row r="7" spans="1:4" s="4" customFormat="1" ht="12.75">
      <c r="A7" s="95" t="s">
        <v>1</v>
      </c>
      <c r="B7" s="98"/>
      <c r="C7" s="402" t="s">
        <v>356</v>
      </c>
      <c r="D7" s="403"/>
    </row>
    <row r="8" spans="1:4" s="4" customFormat="1" ht="15.75" customHeight="1">
      <c r="A8" s="435" t="s">
        <v>10</v>
      </c>
      <c r="B8" s="461"/>
      <c r="C8" s="400" t="s">
        <v>357</v>
      </c>
      <c r="D8" s="401"/>
    </row>
    <row r="9" spans="1:4" s="4" customFormat="1" ht="13.5" thickBot="1">
      <c r="A9" s="406" t="s">
        <v>11</v>
      </c>
      <c r="B9" s="456"/>
      <c r="C9" s="390" t="s">
        <v>358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433" t="s">
        <v>12</v>
      </c>
      <c r="B12" s="434"/>
      <c r="C12" s="433" t="s">
        <v>13</v>
      </c>
      <c r="D12" s="434"/>
    </row>
    <row r="13" spans="1:4" s="4" customFormat="1" ht="13.5" thickBot="1">
      <c r="A13" s="99" t="s">
        <v>2</v>
      </c>
      <c r="B13" s="100" t="s">
        <v>3</v>
      </c>
      <c r="C13" s="101" t="s">
        <v>2</v>
      </c>
      <c r="D13" s="102" t="s">
        <v>3</v>
      </c>
    </row>
    <row r="14" spans="1:4" s="4" customFormat="1" ht="12.75">
      <c r="A14" s="23" t="s">
        <v>130</v>
      </c>
      <c r="B14" s="16" t="s">
        <v>51</v>
      </c>
      <c r="C14" s="37" t="s">
        <v>47</v>
      </c>
      <c r="D14" s="18" t="s">
        <v>4</v>
      </c>
    </row>
    <row r="15" spans="1:4" s="4" customFormat="1" ht="12.75">
      <c r="A15" s="15" t="s">
        <v>233</v>
      </c>
      <c r="B15" s="22" t="s">
        <v>51</v>
      </c>
      <c r="C15" s="23" t="s">
        <v>6</v>
      </c>
      <c r="D15" s="19" t="s">
        <v>4</v>
      </c>
    </row>
    <row r="16" spans="1:4" s="4" customFormat="1" ht="12.75">
      <c r="A16" s="23" t="s">
        <v>234</v>
      </c>
      <c r="B16" s="16" t="s">
        <v>51</v>
      </c>
      <c r="C16" s="23" t="s">
        <v>6</v>
      </c>
      <c r="D16" s="22" t="s">
        <v>65</v>
      </c>
    </row>
    <row r="17" spans="1:4" s="4" customFormat="1" ht="12.75">
      <c r="A17" s="23" t="s">
        <v>20</v>
      </c>
      <c r="B17" s="16" t="s">
        <v>51</v>
      </c>
      <c r="C17" s="23" t="s">
        <v>584</v>
      </c>
      <c r="D17" s="22" t="s">
        <v>65</v>
      </c>
    </row>
    <row r="18" spans="1:4" s="4" customFormat="1" ht="12.75">
      <c r="A18" s="23" t="s">
        <v>208</v>
      </c>
      <c r="B18" s="16" t="s">
        <v>51</v>
      </c>
      <c r="C18" s="23" t="s">
        <v>359</v>
      </c>
      <c r="D18" s="22" t="s">
        <v>65</v>
      </c>
    </row>
    <row r="19" spans="1:4" s="4" customFormat="1" ht="12.75">
      <c r="A19" s="23" t="s">
        <v>360</v>
      </c>
      <c r="B19" s="16" t="s">
        <v>51</v>
      </c>
      <c r="C19" s="23" t="s">
        <v>585</v>
      </c>
      <c r="D19" s="19" t="s">
        <v>65</v>
      </c>
    </row>
    <row r="20" spans="1:4" s="4" customFormat="1" ht="12.75">
      <c r="A20" s="23" t="s">
        <v>195</v>
      </c>
      <c r="B20" s="16" t="s">
        <v>51</v>
      </c>
      <c r="C20" s="23" t="s">
        <v>172</v>
      </c>
      <c r="D20" s="22" t="s">
        <v>65</v>
      </c>
    </row>
    <row r="21" spans="1:4" s="4" customFormat="1" ht="12.75">
      <c r="A21" s="23" t="s">
        <v>361</v>
      </c>
      <c r="B21" s="16" t="s">
        <v>51</v>
      </c>
      <c r="C21" s="23" t="s">
        <v>40</v>
      </c>
      <c r="D21" s="19" t="s">
        <v>65</v>
      </c>
    </row>
    <row r="22" spans="1:4" s="4" customFormat="1" ht="12.75">
      <c r="A22" s="23" t="s">
        <v>200</v>
      </c>
      <c r="B22" s="19" t="s">
        <v>51</v>
      </c>
      <c r="C22" s="23" t="s">
        <v>141</v>
      </c>
      <c r="D22" s="22" t="s">
        <v>51</v>
      </c>
    </row>
    <row r="23" spans="1:4" s="4" customFormat="1" ht="12.75">
      <c r="A23" s="23" t="s">
        <v>141</v>
      </c>
      <c r="B23" s="19" t="s">
        <v>51</v>
      </c>
      <c r="C23" s="23" t="s">
        <v>200</v>
      </c>
      <c r="D23" s="22" t="s">
        <v>51</v>
      </c>
    </row>
    <row r="24" spans="1:4" s="4" customFormat="1" ht="12.75">
      <c r="A24" s="23" t="s">
        <v>40</v>
      </c>
      <c r="B24" s="19" t="s">
        <v>65</v>
      </c>
      <c r="C24" s="23" t="s">
        <v>202</v>
      </c>
      <c r="D24" s="22" t="s">
        <v>51</v>
      </c>
    </row>
    <row r="25" spans="1:4" s="4" customFormat="1" ht="12" customHeight="1">
      <c r="A25" s="23" t="s">
        <v>124</v>
      </c>
      <c r="B25" s="16" t="s">
        <v>65</v>
      </c>
      <c r="C25" s="23" t="s">
        <v>54</v>
      </c>
      <c r="D25" s="22" t="s">
        <v>51</v>
      </c>
    </row>
    <row r="26" spans="1:4" s="4" customFormat="1" ht="25.5" customHeight="1">
      <c r="A26" s="23" t="s">
        <v>6</v>
      </c>
      <c r="B26" s="16" t="s">
        <v>65</v>
      </c>
      <c r="C26" s="23" t="s">
        <v>195</v>
      </c>
      <c r="D26" s="22" t="s">
        <v>51</v>
      </c>
    </row>
    <row r="27" spans="1:4" s="4" customFormat="1" ht="24.75" customHeight="1">
      <c r="A27" s="23" t="s">
        <v>6</v>
      </c>
      <c r="B27" s="16" t="s">
        <v>4</v>
      </c>
      <c r="C27" s="23" t="s">
        <v>208</v>
      </c>
      <c r="D27" s="22" t="s">
        <v>51</v>
      </c>
    </row>
    <row r="28" spans="1:4" s="4" customFormat="1" ht="12.75">
      <c r="A28" s="23" t="s">
        <v>289</v>
      </c>
      <c r="B28" s="16" t="s">
        <v>4</v>
      </c>
      <c r="C28" s="15" t="s">
        <v>236</v>
      </c>
      <c r="D28" s="22" t="s">
        <v>51</v>
      </c>
    </row>
    <row r="29" spans="1:4" s="4" customFormat="1" ht="12.75">
      <c r="A29" s="23" t="s">
        <v>290</v>
      </c>
      <c r="B29" s="16" t="s">
        <v>4</v>
      </c>
      <c r="C29" s="23" t="s">
        <v>208</v>
      </c>
      <c r="D29" s="22" t="s">
        <v>51</v>
      </c>
    </row>
    <row r="30" spans="1:4" s="4" customFormat="1" ht="12.75">
      <c r="A30" s="23"/>
      <c r="B30" s="16"/>
      <c r="C30" s="23" t="s">
        <v>20</v>
      </c>
      <c r="D30" s="22" t="s">
        <v>51</v>
      </c>
    </row>
    <row r="31" spans="1:4" s="4" customFormat="1" ht="12.75">
      <c r="A31" s="23"/>
      <c r="B31" s="16"/>
      <c r="C31" s="23" t="s">
        <v>239</v>
      </c>
      <c r="D31" s="22" t="s">
        <v>51</v>
      </c>
    </row>
    <row r="32" spans="1:4" s="4" customFormat="1" ht="12.75">
      <c r="A32" s="23"/>
      <c r="B32" s="16"/>
      <c r="C32" s="23"/>
      <c r="D32" s="22"/>
    </row>
    <row r="33" spans="1:4" s="4" customFormat="1" ht="12.75">
      <c r="A33" s="23"/>
      <c r="B33" s="16"/>
      <c r="C33" s="23"/>
      <c r="D33" s="22"/>
    </row>
    <row r="34" spans="1:4" s="4" customFormat="1" ht="12.75">
      <c r="A34" s="23"/>
      <c r="B34" s="16"/>
      <c r="C34" s="23"/>
      <c r="D34" s="22"/>
    </row>
    <row r="35" spans="1:4" s="4" customFormat="1" ht="13.5" thickBot="1">
      <c r="A35" s="24"/>
      <c r="B35" s="21"/>
      <c r="C35" s="24"/>
      <c r="D35" s="25"/>
    </row>
    <row r="36" spans="1:4" s="4" customFormat="1" ht="27" customHeight="1" thickBot="1">
      <c r="A36" s="415" t="s">
        <v>241</v>
      </c>
      <c r="B36" s="416"/>
      <c r="C36" s="24"/>
      <c r="D36" s="25"/>
    </row>
    <row r="37" spans="1:4" s="4" customFormat="1" ht="13.5" thickBot="1">
      <c r="A37" s="11" t="s">
        <v>2</v>
      </c>
      <c r="B37" s="26" t="s">
        <v>3</v>
      </c>
      <c r="C37" s="24"/>
      <c r="D37" s="25"/>
    </row>
    <row r="38" spans="1:4" s="4" customFormat="1" ht="12.75">
      <c r="A38" s="23" t="s">
        <v>130</v>
      </c>
      <c r="B38" s="16" t="s">
        <v>51</v>
      </c>
      <c r="C38" s="24"/>
      <c r="D38" s="25"/>
    </row>
    <row r="39" spans="1:4" s="4" customFormat="1" ht="12.75">
      <c r="A39" s="15" t="s">
        <v>242</v>
      </c>
      <c r="B39" s="22" t="s">
        <v>51</v>
      </c>
      <c r="C39" s="24"/>
      <c r="D39" s="25"/>
    </row>
    <row r="40" spans="1:4" s="4" customFormat="1" ht="12.75">
      <c r="A40" s="23" t="s">
        <v>234</v>
      </c>
      <c r="B40" s="16" t="s">
        <v>51</v>
      </c>
      <c r="C40" s="24"/>
      <c r="D40" s="25"/>
    </row>
    <row r="41" spans="1:4" s="4" customFormat="1" ht="12.75">
      <c r="A41" s="23" t="s">
        <v>20</v>
      </c>
      <c r="B41" s="16" t="s">
        <v>51</v>
      </c>
      <c r="C41" s="24"/>
      <c r="D41" s="25"/>
    </row>
    <row r="42" spans="1:4" s="4" customFormat="1" ht="12.75">
      <c r="A42" s="24"/>
      <c r="B42" s="21"/>
      <c r="C42" s="24"/>
      <c r="D42" s="25"/>
    </row>
    <row r="43" spans="1:4" s="4" customFormat="1" ht="12.75">
      <c r="A43" s="24"/>
      <c r="B43" s="21"/>
      <c r="C43" s="24"/>
      <c r="D43" s="25"/>
    </row>
    <row r="44" spans="1:4" s="4" customFormat="1" ht="12.75">
      <c r="A44" s="24"/>
      <c r="B44" s="21"/>
      <c r="C44" s="24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103"/>
      <c r="D52" s="25"/>
    </row>
    <row r="53" spans="1:4" s="4" customFormat="1" ht="12.75">
      <c r="A53" s="24"/>
      <c r="B53" s="21"/>
      <c r="C53" s="103"/>
      <c r="D53" s="25"/>
    </row>
    <row r="54" spans="1:4" s="4" customFormat="1" ht="12.75">
      <c r="A54" s="24"/>
      <c r="B54" s="21"/>
      <c r="C54" s="103"/>
      <c r="D54" s="25"/>
    </row>
    <row r="55" spans="1:4" s="4" customFormat="1" ht="12.75">
      <c r="A55" s="24"/>
      <c r="B55" s="21"/>
      <c r="C55" s="103"/>
      <c r="D55" s="25"/>
    </row>
    <row r="56" spans="1:4" s="4" customFormat="1" ht="12.75">
      <c r="A56" s="24"/>
      <c r="B56" s="21"/>
      <c r="C56" s="103"/>
      <c r="D56" s="25"/>
    </row>
    <row r="57" spans="1:4" s="4" customFormat="1" ht="12.75">
      <c r="A57" s="24"/>
      <c r="B57" s="21"/>
      <c r="C57" s="103"/>
      <c r="D57" s="25"/>
    </row>
    <row r="58" spans="1:4" s="4" customFormat="1" ht="12.75">
      <c r="A58" s="24"/>
      <c r="B58" s="21"/>
      <c r="C58" s="24"/>
      <c r="D58" s="25"/>
    </row>
    <row r="59" spans="1:4" s="4" customFormat="1" ht="12.75">
      <c r="A59" s="24"/>
      <c r="B59" s="21"/>
      <c r="C59" s="24"/>
      <c r="D59" s="25"/>
    </row>
    <row r="60" spans="1:4" s="4" customFormat="1" ht="12.75">
      <c r="A60" s="24"/>
      <c r="B60" s="16"/>
      <c r="C60" s="23"/>
      <c r="D60" s="22"/>
    </row>
    <row r="61" spans="1:4" s="4" customFormat="1" ht="12.75">
      <c r="A61" s="24"/>
      <c r="B61" s="16"/>
      <c r="C61" s="23"/>
      <c r="D61" s="22"/>
    </row>
    <row r="62" spans="1:4" s="4" customFormat="1" ht="13.5" thickBot="1">
      <c r="A62" s="24"/>
      <c r="B62" s="56"/>
      <c r="C62" s="23"/>
      <c r="D62" s="45"/>
    </row>
    <row r="63" spans="1:4" s="4" customFormat="1" ht="12.75">
      <c r="A63" s="103"/>
      <c r="B63" s="31" t="s">
        <v>208</v>
      </c>
      <c r="C63" s="46"/>
      <c r="D63" s="31" t="s">
        <v>175</v>
      </c>
    </row>
    <row r="64" spans="1:4" s="4" customFormat="1" ht="12.75">
      <c r="A64" s="103"/>
      <c r="B64" s="32" t="s">
        <v>195</v>
      </c>
      <c r="C64" s="46"/>
      <c r="D64" s="32" t="s">
        <v>212</v>
      </c>
    </row>
    <row r="65" spans="1:4" s="4" customFormat="1" ht="12.75">
      <c r="A65" s="103"/>
      <c r="B65" s="32" t="s">
        <v>211</v>
      </c>
      <c r="C65" s="46"/>
      <c r="D65" s="32" t="s">
        <v>211</v>
      </c>
    </row>
    <row r="66" spans="1:4" ht="12.75">
      <c r="A66" s="103"/>
      <c r="B66" s="32" t="s">
        <v>124</v>
      </c>
      <c r="C66" s="46"/>
      <c r="D66" s="32" t="s">
        <v>54</v>
      </c>
    </row>
    <row r="67" spans="1:4" ht="12.75">
      <c r="A67" s="103"/>
      <c r="B67" s="32" t="s">
        <v>175</v>
      </c>
      <c r="C67" s="46"/>
      <c r="D67" s="32" t="s">
        <v>208</v>
      </c>
    </row>
    <row r="68" spans="1:4" ht="13.5" thickBot="1">
      <c r="A68" s="47"/>
      <c r="B68" s="35" t="s">
        <v>177</v>
      </c>
      <c r="C68" s="48"/>
      <c r="D68" s="35" t="s">
        <v>243</v>
      </c>
    </row>
  </sheetData>
  <sheetProtection/>
  <mergeCells count="12">
    <mergeCell ref="A36:B36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A69:D65536 A37:B37 A8:B13 C10:D13 C4:C9 A36 A1:D3 E1:IV65536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D69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7.7109375" style="33" customWidth="1"/>
    <col min="2" max="2" width="25.7109375" style="33" customWidth="1"/>
    <col min="3" max="3" width="37.7109375" style="33" customWidth="1"/>
    <col min="4" max="4" width="25.7109375" style="33" customWidth="1"/>
    <col min="5" max="16384" width="11.421875" style="49" customWidth="1"/>
  </cols>
  <sheetData>
    <row r="1" spans="1:4" s="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2.75">
      <c r="A4" s="93" t="s">
        <v>14</v>
      </c>
      <c r="B4" s="97"/>
      <c r="C4" s="393">
        <v>3</v>
      </c>
      <c r="D4" s="394"/>
    </row>
    <row r="5" spans="1:4" s="4" customFormat="1" ht="12.75">
      <c r="A5" s="95" t="s">
        <v>0</v>
      </c>
      <c r="B5" s="98"/>
      <c r="C5" s="400" t="s">
        <v>362</v>
      </c>
      <c r="D5" s="401"/>
    </row>
    <row r="6" spans="1:4" s="4" customFormat="1" ht="12.75">
      <c r="A6" s="95" t="s">
        <v>15</v>
      </c>
      <c r="B6" s="98"/>
      <c r="C6" s="400">
        <v>385</v>
      </c>
      <c r="D6" s="401"/>
    </row>
    <row r="7" spans="1:4" s="4" customFormat="1" ht="12.75">
      <c r="A7" s="95" t="s">
        <v>1</v>
      </c>
      <c r="B7" s="98"/>
      <c r="C7" s="402" t="s">
        <v>363</v>
      </c>
      <c r="D7" s="403"/>
    </row>
    <row r="8" spans="1:4" s="4" customFormat="1" ht="15.75" customHeight="1">
      <c r="A8" s="435" t="s">
        <v>10</v>
      </c>
      <c r="B8" s="436"/>
      <c r="C8" s="462" t="s">
        <v>364</v>
      </c>
      <c r="D8" s="463"/>
    </row>
    <row r="9" spans="1:4" s="4" customFormat="1" ht="13.5" thickBot="1">
      <c r="A9" s="406" t="s">
        <v>11</v>
      </c>
      <c r="B9" s="407"/>
      <c r="C9" s="390" t="s">
        <v>365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433" t="s">
        <v>12</v>
      </c>
      <c r="B12" s="434"/>
      <c r="C12" s="433" t="s">
        <v>13</v>
      </c>
      <c r="D12" s="434"/>
    </row>
    <row r="13" spans="1:4" s="4" customFormat="1" ht="13.5" thickBot="1">
      <c r="A13" s="99" t="s">
        <v>2</v>
      </c>
      <c r="B13" s="100" t="s">
        <v>3</v>
      </c>
      <c r="C13" s="66" t="s">
        <v>2</v>
      </c>
      <c r="D13" s="104" t="s">
        <v>3</v>
      </c>
    </row>
    <row r="14" spans="1:4" s="4" customFormat="1" ht="12.75">
      <c r="A14" s="67" t="s">
        <v>89</v>
      </c>
      <c r="B14" s="83" t="s">
        <v>31</v>
      </c>
      <c r="C14" s="68" t="s">
        <v>6</v>
      </c>
      <c r="D14" s="22" t="s">
        <v>65</v>
      </c>
    </row>
    <row r="15" spans="1:4" s="4" customFormat="1" ht="12.75">
      <c r="A15" s="67" t="s">
        <v>134</v>
      </c>
      <c r="B15" s="52" t="s">
        <v>31</v>
      </c>
      <c r="C15" s="67" t="s">
        <v>366</v>
      </c>
      <c r="D15" s="22" t="s">
        <v>65</v>
      </c>
    </row>
    <row r="16" spans="1:4" s="4" customFormat="1" ht="12.75">
      <c r="A16" s="67" t="s">
        <v>347</v>
      </c>
      <c r="B16" s="52" t="s">
        <v>31</v>
      </c>
      <c r="C16" s="67" t="s">
        <v>172</v>
      </c>
      <c r="D16" s="22" t="s">
        <v>65</v>
      </c>
    </row>
    <row r="17" spans="1:4" s="4" customFormat="1" ht="12.75">
      <c r="A17" s="67" t="s">
        <v>141</v>
      </c>
      <c r="B17" s="105" t="s">
        <v>51</v>
      </c>
      <c r="C17" s="67" t="s">
        <v>122</v>
      </c>
      <c r="D17" s="22" t="s">
        <v>65</v>
      </c>
    </row>
    <row r="18" spans="1:4" s="4" customFormat="1" ht="12.75">
      <c r="A18" s="67" t="s">
        <v>40</v>
      </c>
      <c r="B18" s="22" t="s">
        <v>65</v>
      </c>
      <c r="C18" s="67" t="s">
        <v>40</v>
      </c>
      <c r="D18" s="22" t="s">
        <v>65</v>
      </c>
    </row>
    <row r="19" spans="1:4" s="4" customFormat="1" ht="12.75">
      <c r="A19" s="67" t="s">
        <v>142</v>
      </c>
      <c r="B19" s="22" t="s">
        <v>65</v>
      </c>
      <c r="C19" s="67" t="s">
        <v>580</v>
      </c>
      <c r="D19" s="22" t="s">
        <v>65</v>
      </c>
    </row>
    <row r="20" spans="1:4" s="4" customFormat="1" ht="12.75">
      <c r="A20" s="67" t="s">
        <v>130</v>
      </c>
      <c r="B20" s="22" t="s">
        <v>65</v>
      </c>
      <c r="C20" s="67" t="s">
        <v>248</v>
      </c>
      <c r="D20" s="22" t="s">
        <v>65</v>
      </c>
    </row>
    <row r="21" spans="1:4" s="4" customFormat="1" ht="12.75">
      <c r="A21" s="67" t="s">
        <v>317</v>
      </c>
      <c r="B21" s="22" t="s">
        <v>65</v>
      </c>
      <c r="C21" s="67" t="s">
        <v>367</v>
      </c>
      <c r="D21" s="22" t="s">
        <v>65</v>
      </c>
    </row>
    <row r="22" spans="1:4" s="4" customFormat="1" ht="12.75">
      <c r="A22" s="67" t="s">
        <v>368</v>
      </c>
      <c r="B22" s="22" t="s">
        <v>65</v>
      </c>
      <c r="C22" s="67" t="s">
        <v>369</v>
      </c>
      <c r="D22" s="22" t="s">
        <v>65</v>
      </c>
    </row>
    <row r="23" spans="1:4" s="4" customFormat="1" ht="12.75">
      <c r="A23" s="67" t="s">
        <v>316</v>
      </c>
      <c r="B23" s="22" t="s">
        <v>65</v>
      </c>
      <c r="C23" s="67" t="s">
        <v>370</v>
      </c>
      <c r="D23" s="22" t="s">
        <v>65</v>
      </c>
    </row>
    <row r="24" spans="1:4" s="4" customFormat="1" ht="12.75">
      <c r="A24" s="67" t="s">
        <v>371</v>
      </c>
      <c r="B24" s="22" t="s">
        <v>65</v>
      </c>
      <c r="C24" s="67" t="s">
        <v>372</v>
      </c>
      <c r="D24" s="22" t="s">
        <v>65</v>
      </c>
    </row>
    <row r="25" spans="1:4" s="4" customFormat="1" ht="12.75">
      <c r="A25" s="67" t="s">
        <v>372</v>
      </c>
      <c r="B25" s="22" t="s">
        <v>65</v>
      </c>
      <c r="C25" s="67" t="s">
        <v>371</v>
      </c>
      <c r="D25" s="22" t="s">
        <v>65</v>
      </c>
    </row>
    <row r="26" spans="1:4" s="4" customFormat="1" ht="12.75">
      <c r="A26" s="67" t="s">
        <v>373</v>
      </c>
      <c r="B26" s="22" t="s">
        <v>65</v>
      </c>
      <c r="C26" s="67" t="s">
        <v>316</v>
      </c>
      <c r="D26" s="22" t="s">
        <v>65</v>
      </c>
    </row>
    <row r="27" spans="1:4" s="4" customFormat="1" ht="12.75">
      <c r="A27" s="67" t="s">
        <v>367</v>
      </c>
      <c r="B27" s="22" t="s">
        <v>65</v>
      </c>
      <c r="C27" s="67" t="s">
        <v>23</v>
      </c>
      <c r="D27" s="22" t="s">
        <v>65</v>
      </c>
    </row>
    <row r="28" spans="1:4" s="4" customFormat="1" ht="12.75">
      <c r="A28" s="67" t="s">
        <v>248</v>
      </c>
      <c r="B28" s="22" t="s">
        <v>65</v>
      </c>
      <c r="C28" s="67" t="s">
        <v>317</v>
      </c>
      <c r="D28" s="22" t="s">
        <v>65</v>
      </c>
    </row>
    <row r="29" spans="1:4" s="4" customFormat="1" ht="12.75">
      <c r="A29" s="67" t="s">
        <v>580</v>
      </c>
      <c r="B29" s="22" t="s">
        <v>65</v>
      </c>
      <c r="C29" s="67" t="s">
        <v>130</v>
      </c>
      <c r="D29" s="22" t="s">
        <v>65</v>
      </c>
    </row>
    <row r="30" spans="1:4" s="4" customFormat="1" ht="12.75">
      <c r="A30" s="67" t="s">
        <v>374</v>
      </c>
      <c r="B30" s="22" t="s">
        <v>65</v>
      </c>
      <c r="C30" s="67" t="s">
        <v>40</v>
      </c>
      <c r="D30" s="22" t="s">
        <v>65</v>
      </c>
    </row>
    <row r="31" spans="1:4" s="4" customFormat="1" ht="12.75">
      <c r="A31" s="67" t="s">
        <v>375</v>
      </c>
      <c r="B31" s="22" t="s">
        <v>65</v>
      </c>
      <c r="C31" s="67" t="s">
        <v>134</v>
      </c>
      <c r="D31" s="22" t="s">
        <v>31</v>
      </c>
    </row>
    <row r="32" spans="1:4" s="4" customFormat="1" ht="12.75">
      <c r="A32" s="67"/>
      <c r="B32" s="105"/>
      <c r="C32" s="67" t="s">
        <v>89</v>
      </c>
      <c r="D32" s="22" t="s">
        <v>31</v>
      </c>
    </row>
    <row r="33" spans="1:4" s="4" customFormat="1" ht="12.75">
      <c r="A33" s="29"/>
      <c r="B33" s="105"/>
      <c r="C33" s="67" t="s">
        <v>376</v>
      </c>
      <c r="D33" s="22" t="s">
        <v>31</v>
      </c>
    </row>
    <row r="34" spans="1:4" s="4" customFormat="1" ht="12.75">
      <c r="A34" s="29"/>
      <c r="B34" s="105"/>
      <c r="C34" s="67"/>
      <c r="D34" s="22"/>
    </row>
    <row r="35" spans="1:4" s="4" customFormat="1" ht="13.5" thickBot="1">
      <c r="A35" s="65"/>
      <c r="B35" s="106"/>
      <c r="C35" s="65"/>
      <c r="D35" s="107"/>
    </row>
    <row r="36" spans="1:4" s="4" customFormat="1" ht="27" customHeight="1" thickBot="1">
      <c r="A36" s="398" t="s">
        <v>449</v>
      </c>
      <c r="B36" s="399"/>
      <c r="C36" s="398" t="s">
        <v>449</v>
      </c>
      <c r="D36" s="399"/>
    </row>
    <row r="37" spans="1:4" s="4" customFormat="1" ht="13.5" thickBot="1">
      <c r="A37" s="11" t="s">
        <v>2</v>
      </c>
      <c r="B37" s="26" t="s">
        <v>3</v>
      </c>
      <c r="C37" s="11" t="s">
        <v>2</v>
      </c>
      <c r="D37" s="26" t="s">
        <v>3</v>
      </c>
    </row>
    <row r="38" spans="1:4" s="4" customFormat="1" ht="12.75">
      <c r="A38" s="15" t="s">
        <v>316</v>
      </c>
      <c r="B38" s="22" t="s">
        <v>65</v>
      </c>
      <c r="C38" s="67" t="s">
        <v>372</v>
      </c>
      <c r="D38" s="22" t="s">
        <v>65</v>
      </c>
    </row>
    <row r="39" spans="1:4" s="4" customFormat="1" ht="12.75">
      <c r="A39" s="44" t="s">
        <v>127</v>
      </c>
      <c r="B39" s="43" t="s">
        <v>65</v>
      </c>
      <c r="C39" s="108" t="s">
        <v>189</v>
      </c>
      <c r="D39" s="43" t="s">
        <v>65</v>
      </c>
    </row>
    <row r="40" spans="1:4" s="4" customFormat="1" ht="12.75">
      <c r="A40" s="44" t="s">
        <v>40</v>
      </c>
      <c r="B40" s="43" t="s">
        <v>65</v>
      </c>
      <c r="C40" s="44" t="s">
        <v>142</v>
      </c>
      <c r="D40" s="43" t="s">
        <v>65</v>
      </c>
    </row>
    <row r="41" spans="1:4" s="4" customFormat="1" ht="12.75">
      <c r="A41" s="108" t="s">
        <v>189</v>
      </c>
      <c r="B41" s="43" t="s">
        <v>65</v>
      </c>
      <c r="C41" s="44" t="s">
        <v>23</v>
      </c>
      <c r="D41" s="43" t="s">
        <v>65</v>
      </c>
    </row>
    <row r="42" spans="1:4" s="4" customFormat="1" ht="12.75">
      <c r="A42" s="15" t="s">
        <v>142</v>
      </c>
      <c r="B42" s="22" t="s">
        <v>65</v>
      </c>
      <c r="C42" s="15" t="s">
        <v>317</v>
      </c>
      <c r="D42" s="22" t="s">
        <v>65</v>
      </c>
    </row>
    <row r="43" spans="1:4" s="4" customFormat="1" ht="12.75">
      <c r="A43" s="67" t="s">
        <v>372</v>
      </c>
      <c r="B43" s="22" t="s">
        <v>65</v>
      </c>
      <c r="C43" s="65"/>
      <c r="D43" s="109"/>
    </row>
    <row r="44" spans="1:4" s="4" customFormat="1" ht="12.75">
      <c r="A44" s="65"/>
      <c r="B44" s="110"/>
      <c r="C44" s="65"/>
      <c r="D44" s="109"/>
    </row>
    <row r="45" spans="1:4" s="4" customFormat="1" ht="12.75">
      <c r="A45" s="65"/>
      <c r="B45" s="110"/>
      <c r="C45" s="65"/>
      <c r="D45" s="109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21"/>
      <c r="C56" s="24"/>
      <c r="D56" s="25"/>
    </row>
    <row r="57" spans="1:4" s="4" customFormat="1" ht="12.75">
      <c r="A57" s="24"/>
      <c r="B57" s="21"/>
      <c r="C57" s="24"/>
      <c r="D57" s="25"/>
    </row>
    <row r="58" spans="1:4" s="4" customFormat="1" ht="12.75">
      <c r="A58" s="24"/>
      <c r="B58" s="16"/>
      <c r="C58" s="23"/>
      <c r="D58" s="22"/>
    </row>
    <row r="59" spans="1:4" s="4" customFormat="1" ht="12.75">
      <c r="A59" s="24"/>
      <c r="B59" s="16"/>
      <c r="C59" s="23"/>
      <c r="D59" s="22"/>
    </row>
    <row r="60" spans="1:4" s="4" customFormat="1" ht="12.75">
      <c r="A60" s="24"/>
      <c r="B60" s="16"/>
      <c r="C60" s="23"/>
      <c r="D60" s="22"/>
    </row>
    <row r="61" spans="1:4" s="4" customFormat="1" ht="12.75">
      <c r="A61" s="24"/>
      <c r="B61" s="16"/>
      <c r="C61" s="23"/>
      <c r="D61" s="22"/>
    </row>
    <row r="62" spans="1:4" s="4" customFormat="1" ht="13.5" thickBot="1">
      <c r="A62" s="24"/>
      <c r="B62" s="56"/>
      <c r="C62" s="23"/>
      <c r="D62" s="45"/>
    </row>
    <row r="63" spans="1:4" s="4" customFormat="1" ht="12.75">
      <c r="A63" s="103"/>
      <c r="B63" s="74" t="s">
        <v>368</v>
      </c>
      <c r="C63" s="111"/>
      <c r="D63" s="74" t="s">
        <v>366</v>
      </c>
    </row>
    <row r="64" spans="1:4" s="4" customFormat="1" ht="12.75">
      <c r="A64" s="103"/>
      <c r="B64" s="75" t="s">
        <v>377</v>
      </c>
      <c r="C64" s="111"/>
      <c r="D64" s="75" t="s">
        <v>378</v>
      </c>
    </row>
    <row r="65" spans="1:4" s="4" customFormat="1" ht="12.75">
      <c r="A65" s="103"/>
      <c r="B65" s="75" t="s">
        <v>378</v>
      </c>
      <c r="C65" s="111"/>
      <c r="D65" s="75" t="s">
        <v>23</v>
      </c>
    </row>
    <row r="66" spans="1:4" s="4" customFormat="1" ht="12.75">
      <c r="A66" s="103"/>
      <c r="B66" s="75" t="s">
        <v>374</v>
      </c>
      <c r="C66" s="111"/>
      <c r="D66" s="75" t="s">
        <v>130</v>
      </c>
    </row>
    <row r="67" spans="1:4" ht="12.75">
      <c r="A67" s="103"/>
      <c r="B67" s="75" t="s">
        <v>375</v>
      </c>
      <c r="C67" s="112"/>
      <c r="D67" s="75" t="s">
        <v>379</v>
      </c>
    </row>
    <row r="68" spans="1:4" ht="13.5" thickBot="1">
      <c r="A68" s="47"/>
      <c r="B68" s="77" t="s">
        <v>175</v>
      </c>
      <c r="C68" s="113"/>
      <c r="D68" s="77" t="s">
        <v>201</v>
      </c>
    </row>
    <row r="69" spans="1:4" ht="12.75">
      <c r="A69" s="49"/>
      <c r="B69" s="49"/>
      <c r="C69" s="49"/>
      <c r="D69" s="49"/>
    </row>
  </sheetData>
  <sheetProtection/>
  <mergeCells count="13">
    <mergeCell ref="A12:B12"/>
    <mergeCell ref="C12:D12"/>
    <mergeCell ref="A36:B36"/>
    <mergeCell ref="C36:D36"/>
    <mergeCell ref="C5:D5"/>
    <mergeCell ref="C6:D6"/>
    <mergeCell ref="C7:D7"/>
    <mergeCell ref="A8:B8"/>
    <mergeCell ref="C8:D8"/>
    <mergeCell ref="A9:B9"/>
    <mergeCell ref="C9:D9"/>
    <mergeCell ref="A1:D1"/>
    <mergeCell ref="C4:D4"/>
  </mergeCells>
  <conditionalFormatting sqref="A69:D65536 C39 A41 A37:D37 B10:D13 C4:C9 A8:A13 A1:D3 E1:IV65536">
    <cfRule type="cellIs" priority="2" dxfId="51" operator="equal" stopIfTrue="1">
      <formula>"AV. PEDRO AGUIRRE CERDA"</formula>
    </cfRule>
  </conditionalFormatting>
  <conditionalFormatting sqref="C42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7.57421875" style="3" customWidth="1"/>
    <col min="2" max="2" width="25.7109375" style="3" customWidth="1"/>
    <col min="3" max="3" width="37.57421875" style="3" customWidth="1"/>
    <col min="4" max="4" width="25.7109375" style="3" customWidth="1"/>
    <col min="5" max="16384" width="11.421875" style="114" customWidth="1"/>
  </cols>
  <sheetData>
    <row r="1" spans="1:4" ht="25.5">
      <c r="A1" s="392" t="s">
        <v>19</v>
      </c>
      <c r="B1" s="392"/>
      <c r="C1" s="392"/>
      <c r="D1" s="392"/>
    </row>
    <row r="2" spans="1:4" ht="12.75">
      <c r="A2" s="2"/>
      <c r="B2" s="2"/>
      <c r="C2" s="2"/>
      <c r="D2" s="2"/>
    </row>
    <row r="3" spans="1:4" ht="13.5" thickBot="1">
      <c r="A3" s="2"/>
      <c r="B3" s="2"/>
      <c r="C3" s="2"/>
      <c r="D3" s="2"/>
    </row>
    <row r="4" spans="1:4" ht="12.75">
      <c r="A4" s="464" t="s">
        <v>14</v>
      </c>
      <c r="B4" s="465"/>
      <c r="C4" s="393">
        <v>3</v>
      </c>
      <c r="D4" s="394"/>
    </row>
    <row r="5" spans="1:4" ht="12.75">
      <c r="A5" s="95" t="s">
        <v>0</v>
      </c>
      <c r="B5" s="96"/>
      <c r="C5" s="400" t="s">
        <v>380</v>
      </c>
      <c r="D5" s="401"/>
    </row>
    <row r="6" spans="1:4" ht="12.75">
      <c r="A6" s="95" t="s">
        <v>15</v>
      </c>
      <c r="B6" s="96"/>
      <c r="C6" s="400">
        <v>386</v>
      </c>
      <c r="D6" s="401"/>
    </row>
    <row r="7" spans="1:4" ht="12.75">
      <c r="A7" s="435" t="s">
        <v>1</v>
      </c>
      <c r="B7" s="436"/>
      <c r="C7" s="402" t="s">
        <v>381</v>
      </c>
      <c r="D7" s="403"/>
    </row>
    <row r="8" spans="1:4" ht="12.75">
      <c r="A8" s="435" t="s">
        <v>10</v>
      </c>
      <c r="B8" s="436"/>
      <c r="C8" s="468" t="s">
        <v>382</v>
      </c>
      <c r="D8" s="469"/>
    </row>
    <row r="9" spans="1:4" ht="13.5" thickBot="1">
      <c r="A9" s="406" t="s">
        <v>11</v>
      </c>
      <c r="B9" s="407"/>
      <c r="C9" s="466" t="s">
        <v>383</v>
      </c>
      <c r="D9" s="467"/>
    </row>
    <row r="10" spans="1:4" s="116" customFormat="1" ht="13.5" thickBot="1">
      <c r="A10" s="115"/>
      <c r="B10" s="115"/>
      <c r="C10" s="115"/>
      <c r="D10" s="115"/>
    </row>
    <row r="11" spans="1:4" s="116" customFormat="1" ht="13.5" thickBot="1">
      <c r="A11" s="395" t="s">
        <v>12</v>
      </c>
      <c r="B11" s="396"/>
      <c r="C11" s="395" t="s">
        <v>13</v>
      </c>
      <c r="D11" s="397"/>
    </row>
    <row r="12" spans="1:4" ht="13.5" thickBot="1">
      <c r="A12" s="11" t="s">
        <v>2</v>
      </c>
      <c r="B12" s="12" t="s">
        <v>3</v>
      </c>
      <c r="C12" s="11" t="s">
        <v>2</v>
      </c>
      <c r="D12" s="26" t="s">
        <v>3</v>
      </c>
    </row>
    <row r="13" spans="1:4" ht="12.75">
      <c r="A13" s="67" t="s">
        <v>370</v>
      </c>
      <c r="B13" s="105" t="s">
        <v>65</v>
      </c>
      <c r="C13" s="117" t="s">
        <v>248</v>
      </c>
      <c r="D13" s="118" t="s">
        <v>65</v>
      </c>
    </row>
    <row r="14" spans="1:4" ht="12.75">
      <c r="A14" s="67" t="s">
        <v>384</v>
      </c>
      <c r="B14" s="105" t="s">
        <v>65</v>
      </c>
      <c r="C14" s="29" t="s">
        <v>580</v>
      </c>
      <c r="D14" s="30" t="s">
        <v>65</v>
      </c>
    </row>
    <row r="15" spans="1:4" ht="12.75">
      <c r="A15" s="67" t="s">
        <v>385</v>
      </c>
      <c r="B15" s="105" t="s">
        <v>65</v>
      </c>
      <c r="C15" s="29" t="s">
        <v>374</v>
      </c>
      <c r="D15" s="30" t="s">
        <v>65</v>
      </c>
    </row>
    <row r="16" spans="1:4" ht="12.75">
      <c r="A16" s="67" t="s">
        <v>386</v>
      </c>
      <c r="B16" s="105" t="s">
        <v>65</v>
      </c>
      <c r="C16" s="29" t="s">
        <v>375</v>
      </c>
      <c r="D16" s="30" t="s">
        <v>65</v>
      </c>
    </row>
    <row r="17" spans="1:4" ht="12.75">
      <c r="A17" s="67" t="s">
        <v>248</v>
      </c>
      <c r="B17" s="105" t="s">
        <v>65</v>
      </c>
      <c r="C17" s="29" t="s">
        <v>121</v>
      </c>
      <c r="D17" s="30" t="s">
        <v>65</v>
      </c>
    </row>
    <row r="18" spans="1:4" ht="12.75">
      <c r="A18" s="67" t="s">
        <v>367</v>
      </c>
      <c r="B18" s="105" t="s">
        <v>65</v>
      </c>
      <c r="C18" s="29" t="s">
        <v>122</v>
      </c>
      <c r="D18" s="30" t="s">
        <v>65</v>
      </c>
    </row>
    <row r="19" spans="1:4" ht="12.75">
      <c r="A19" s="67" t="s">
        <v>369</v>
      </c>
      <c r="B19" s="105" t="s">
        <v>65</v>
      </c>
      <c r="C19" s="29" t="s">
        <v>40</v>
      </c>
      <c r="D19" s="30" t="s">
        <v>65</v>
      </c>
    </row>
    <row r="20" spans="1:4" ht="12.75">
      <c r="A20" s="67" t="s">
        <v>387</v>
      </c>
      <c r="B20" s="105" t="s">
        <v>65</v>
      </c>
      <c r="C20" s="29" t="s">
        <v>388</v>
      </c>
      <c r="D20" s="30" t="s">
        <v>65</v>
      </c>
    </row>
    <row r="21" spans="1:4" ht="12.75">
      <c r="A21" s="67" t="s">
        <v>40</v>
      </c>
      <c r="B21" s="105" t="s">
        <v>65</v>
      </c>
      <c r="C21" s="29" t="s">
        <v>389</v>
      </c>
      <c r="D21" s="30" t="s">
        <v>65</v>
      </c>
    </row>
    <row r="22" spans="1:4" ht="14.25" customHeight="1">
      <c r="A22" s="67" t="s">
        <v>124</v>
      </c>
      <c r="B22" s="105" t="s">
        <v>65</v>
      </c>
      <c r="C22" s="29" t="s">
        <v>367</v>
      </c>
      <c r="D22" s="30" t="s">
        <v>65</v>
      </c>
    </row>
    <row r="23" spans="1:4" ht="12.75">
      <c r="A23" s="67" t="s">
        <v>6</v>
      </c>
      <c r="B23" s="105" t="s">
        <v>65</v>
      </c>
      <c r="C23" s="29" t="s">
        <v>248</v>
      </c>
      <c r="D23" s="30" t="s">
        <v>65</v>
      </c>
    </row>
    <row r="24" spans="1:4" ht="12.75">
      <c r="A24" s="67" t="s">
        <v>366</v>
      </c>
      <c r="B24" s="105" t="s">
        <v>65</v>
      </c>
      <c r="C24" s="29" t="s">
        <v>386</v>
      </c>
      <c r="D24" s="30" t="s">
        <v>65</v>
      </c>
    </row>
    <row r="25" spans="1:4" ht="12.75">
      <c r="A25" s="67" t="s">
        <v>21</v>
      </c>
      <c r="B25" s="105" t="s">
        <v>65</v>
      </c>
      <c r="C25" s="29" t="s">
        <v>385</v>
      </c>
      <c r="D25" s="30" t="s">
        <v>65</v>
      </c>
    </row>
    <row r="26" spans="1:4" ht="12.75">
      <c r="A26" s="67" t="s">
        <v>375</v>
      </c>
      <c r="B26" s="105" t="s">
        <v>65</v>
      </c>
      <c r="C26" s="29" t="s">
        <v>384</v>
      </c>
      <c r="D26" s="30" t="s">
        <v>65</v>
      </c>
    </row>
    <row r="27" spans="1:4" ht="12.75">
      <c r="A27" s="67" t="s">
        <v>58</v>
      </c>
      <c r="B27" s="105" t="s">
        <v>65</v>
      </c>
      <c r="C27" s="29" t="s">
        <v>370</v>
      </c>
      <c r="D27" s="30" t="s">
        <v>65</v>
      </c>
    </row>
    <row r="28" spans="1:4" ht="12.75">
      <c r="A28" s="67" t="s">
        <v>390</v>
      </c>
      <c r="B28" s="105" t="s">
        <v>65</v>
      </c>
      <c r="C28" s="29"/>
      <c r="D28" s="30"/>
    </row>
    <row r="29" spans="1:4" ht="12.75">
      <c r="A29" s="117" t="s">
        <v>248</v>
      </c>
      <c r="B29" s="118" t="s">
        <v>65</v>
      </c>
      <c r="C29" s="67"/>
      <c r="D29" s="30"/>
    </row>
    <row r="30" spans="1:4" ht="12.75">
      <c r="A30" s="117"/>
      <c r="B30" s="260"/>
      <c r="C30" s="67"/>
      <c r="D30" s="30"/>
    </row>
    <row r="31" spans="1:4" ht="12.75">
      <c r="A31" s="67"/>
      <c r="B31" s="105"/>
      <c r="C31" s="15"/>
      <c r="D31" s="22"/>
    </row>
    <row r="32" spans="1:4" ht="13.5" thickBot="1">
      <c r="A32" s="67"/>
      <c r="B32" s="105"/>
      <c r="C32" s="15"/>
      <c r="D32" s="22"/>
    </row>
    <row r="33" spans="1:4" ht="27" customHeight="1" thickBot="1">
      <c r="A33" s="398" t="s">
        <v>450</v>
      </c>
      <c r="B33" s="399"/>
      <c r="C33" s="15"/>
      <c r="D33" s="22"/>
    </row>
    <row r="34" spans="1:4" ht="13.5" thickBot="1">
      <c r="A34" s="11" t="s">
        <v>2</v>
      </c>
      <c r="B34" s="26" t="s">
        <v>3</v>
      </c>
      <c r="C34" s="15"/>
      <c r="D34" s="22"/>
    </row>
    <row r="35" spans="1:4" ht="12.75">
      <c r="A35" s="53" t="s">
        <v>248</v>
      </c>
      <c r="B35" s="110" t="s">
        <v>65</v>
      </c>
      <c r="C35" s="67"/>
      <c r="D35" s="109"/>
    </row>
    <row r="36" spans="1:4" ht="12.75">
      <c r="A36" s="44" t="s">
        <v>367</v>
      </c>
      <c r="B36" s="119" t="s">
        <v>65</v>
      </c>
      <c r="C36" s="67"/>
      <c r="D36" s="109"/>
    </row>
    <row r="37" spans="1:4" ht="12.75">
      <c r="A37" s="44" t="s">
        <v>40</v>
      </c>
      <c r="B37" s="119" t="s">
        <v>65</v>
      </c>
      <c r="C37" s="15"/>
      <c r="D37" s="22"/>
    </row>
    <row r="38" spans="1:4" ht="12.75">
      <c r="A38" s="108" t="s">
        <v>387</v>
      </c>
      <c r="B38" s="119" t="s">
        <v>65</v>
      </c>
      <c r="C38" s="15"/>
      <c r="D38" s="22"/>
    </row>
    <row r="39" spans="1:4" ht="12.75">
      <c r="A39" s="44" t="s">
        <v>40</v>
      </c>
      <c r="B39" s="119" t="s">
        <v>65</v>
      </c>
      <c r="C39" s="15"/>
      <c r="D39" s="22"/>
    </row>
    <row r="40" spans="1:4" ht="12.75">
      <c r="A40" s="65" t="s">
        <v>124</v>
      </c>
      <c r="B40" s="110" t="s">
        <v>65</v>
      </c>
      <c r="C40" s="67"/>
      <c r="D40" s="109"/>
    </row>
    <row r="41" spans="1:4" ht="12.75">
      <c r="A41" s="65"/>
      <c r="B41" s="110"/>
      <c r="C41" s="67"/>
      <c r="D41" s="109"/>
    </row>
    <row r="42" spans="1:4" ht="12.75">
      <c r="A42" s="65"/>
      <c r="B42" s="110"/>
      <c r="C42" s="65"/>
      <c r="D42" s="109"/>
    </row>
    <row r="43" spans="1:4" ht="12.75">
      <c r="A43" s="65"/>
      <c r="B43" s="110"/>
      <c r="C43" s="65"/>
      <c r="D43" s="109"/>
    </row>
    <row r="44" spans="1:4" ht="12.75">
      <c r="A44" s="24"/>
      <c r="B44" s="21"/>
      <c r="C44" s="24"/>
      <c r="D44" s="25"/>
    </row>
    <row r="45" spans="1:4" ht="12.75">
      <c r="A45" s="24"/>
      <c r="B45" s="21"/>
      <c r="C45" s="24"/>
      <c r="D45" s="25"/>
    </row>
    <row r="46" spans="1:4" ht="12.75">
      <c r="A46" s="24"/>
      <c r="B46" s="21"/>
      <c r="C46" s="24"/>
      <c r="D46" s="25"/>
    </row>
    <row r="47" spans="1:4" ht="12.75">
      <c r="A47" s="24"/>
      <c r="B47" s="21"/>
      <c r="C47" s="24"/>
      <c r="D47" s="25"/>
    </row>
    <row r="48" spans="1:4" ht="12.75">
      <c r="A48" s="24"/>
      <c r="B48" s="21"/>
      <c r="C48" s="24"/>
      <c r="D48" s="25"/>
    </row>
    <row r="49" spans="1:4" ht="12.75">
      <c r="A49" s="24"/>
      <c r="B49" s="21"/>
      <c r="C49" s="24"/>
      <c r="D49" s="25"/>
    </row>
    <row r="50" spans="1:4" ht="12.75">
      <c r="A50" s="24"/>
      <c r="B50" s="21"/>
      <c r="C50" s="24"/>
      <c r="D50" s="25"/>
    </row>
    <row r="51" spans="1:4" ht="12.75">
      <c r="A51" s="24"/>
      <c r="B51" s="21"/>
      <c r="C51" s="24"/>
      <c r="D51" s="25"/>
    </row>
    <row r="52" spans="1:4" ht="12.75">
      <c r="A52" s="24"/>
      <c r="B52" s="21"/>
      <c r="C52" s="24"/>
      <c r="D52" s="25"/>
    </row>
    <row r="53" spans="1:4" ht="12.75">
      <c r="A53" s="24"/>
      <c r="B53" s="21"/>
      <c r="C53" s="24"/>
      <c r="D53" s="25"/>
    </row>
    <row r="54" spans="1:4" ht="12.75">
      <c r="A54" s="24"/>
      <c r="B54" s="21"/>
      <c r="C54" s="24"/>
      <c r="D54" s="25"/>
    </row>
    <row r="55" spans="1:4" ht="12.75">
      <c r="A55" s="24"/>
      <c r="B55" s="21"/>
      <c r="C55" s="24"/>
      <c r="D55" s="25"/>
    </row>
    <row r="56" spans="1:4" ht="12.75">
      <c r="A56" s="24"/>
      <c r="B56" s="21"/>
      <c r="C56" s="24"/>
      <c r="D56" s="25"/>
    </row>
    <row r="57" spans="1:4" ht="12.75">
      <c r="A57" s="24"/>
      <c r="B57" s="21"/>
      <c r="C57" s="24"/>
      <c r="D57" s="25"/>
    </row>
    <row r="58" spans="1:4" ht="12.75">
      <c r="A58" s="24"/>
      <c r="B58" s="21"/>
      <c r="C58" s="24"/>
      <c r="D58" s="25"/>
    </row>
    <row r="59" spans="1:4" ht="12.75">
      <c r="A59" s="24"/>
      <c r="B59" s="21"/>
      <c r="C59" s="24"/>
      <c r="D59" s="25"/>
    </row>
    <row r="60" spans="1:4" ht="12.75">
      <c r="A60" s="24"/>
      <c r="B60" s="21"/>
      <c r="C60" s="24"/>
      <c r="D60" s="25"/>
    </row>
    <row r="61" spans="1:4" ht="12.75">
      <c r="A61" s="24"/>
      <c r="B61" s="21"/>
      <c r="C61" s="24"/>
      <c r="D61" s="25"/>
    </row>
    <row r="62" spans="1:4" ht="13.5" thickBot="1">
      <c r="A62" s="24"/>
      <c r="B62" s="120"/>
      <c r="C62" s="24"/>
      <c r="D62" s="121"/>
    </row>
    <row r="63" spans="1:4" ht="12.75">
      <c r="A63" s="103"/>
      <c r="B63" s="122" t="s">
        <v>370</v>
      </c>
      <c r="C63" s="111"/>
      <c r="D63" s="123" t="s">
        <v>391</v>
      </c>
    </row>
    <row r="64" spans="1:4" ht="12.75">
      <c r="A64" s="103"/>
      <c r="B64" s="124" t="s">
        <v>387</v>
      </c>
      <c r="C64" s="111"/>
      <c r="D64" s="125" t="s">
        <v>392</v>
      </c>
    </row>
    <row r="65" spans="1:4" ht="12.75">
      <c r="A65" s="103"/>
      <c r="B65" s="125" t="s">
        <v>168</v>
      </c>
      <c r="C65" s="111"/>
      <c r="D65" s="125" t="s">
        <v>22</v>
      </c>
    </row>
    <row r="66" spans="1:4" ht="12.75">
      <c r="A66" s="103"/>
      <c r="B66" s="125" t="s">
        <v>175</v>
      </c>
      <c r="C66" s="111"/>
      <c r="D66" s="124" t="s">
        <v>122</v>
      </c>
    </row>
    <row r="67" spans="1:4" ht="12.75">
      <c r="A67" s="103"/>
      <c r="B67" s="125" t="s">
        <v>366</v>
      </c>
      <c r="C67" s="112"/>
      <c r="D67" s="125" t="s">
        <v>393</v>
      </c>
    </row>
    <row r="68" spans="1:4" ht="13.5" thickBot="1">
      <c r="A68" s="47"/>
      <c r="B68" s="126" t="s">
        <v>394</v>
      </c>
      <c r="C68" s="113"/>
      <c r="D68" s="126" t="s">
        <v>378</v>
      </c>
    </row>
  </sheetData>
  <sheetProtection/>
  <mergeCells count="14">
    <mergeCell ref="A33:B33"/>
    <mergeCell ref="C5:D5"/>
    <mergeCell ref="C6:D6"/>
    <mergeCell ref="A7:B7"/>
    <mergeCell ref="C7:D7"/>
    <mergeCell ref="A8:B8"/>
    <mergeCell ref="C8:D8"/>
    <mergeCell ref="A1:D1"/>
    <mergeCell ref="A4:B4"/>
    <mergeCell ref="C4:D4"/>
    <mergeCell ref="A9:B9"/>
    <mergeCell ref="C9:D9"/>
    <mergeCell ref="A11:B11"/>
    <mergeCell ref="C11:D11"/>
  </mergeCells>
  <conditionalFormatting sqref="D34 A34:B34 C33:C34 A1:D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5.28125" style="4" customWidth="1"/>
    <col min="2" max="2" width="26.8515625" style="4" customWidth="1"/>
    <col min="3" max="3" width="39.00390625" style="4" customWidth="1"/>
    <col min="4" max="4" width="25.7109375" style="4" customWidth="1"/>
    <col min="5" max="16384" width="11.421875" style="49" customWidth="1"/>
  </cols>
  <sheetData>
    <row r="1" spans="1:4" s="11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2.75">
      <c r="A4" s="93" t="s">
        <v>14</v>
      </c>
      <c r="B4" s="94"/>
      <c r="C4" s="393">
        <v>3</v>
      </c>
      <c r="D4" s="394"/>
    </row>
    <row r="5" spans="1:4" s="4" customFormat="1" ht="12.75">
      <c r="A5" s="95" t="s">
        <v>0</v>
      </c>
      <c r="B5" s="96"/>
      <c r="C5" s="400" t="s">
        <v>395</v>
      </c>
      <c r="D5" s="401"/>
    </row>
    <row r="6" spans="1:4" s="4" customFormat="1" ht="12.75">
      <c r="A6" s="95" t="s">
        <v>15</v>
      </c>
      <c r="B6" s="96"/>
      <c r="C6" s="400">
        <v>387</v>
      </c>
      <c r="D6" s="401"/>
    </row>
    <row r="7" spans="1:4" s="4" customFormat="1" ht="12.75">
      <c r="A7" s="95" t="s">
        <v>1</v>
      </c>
      <c r="B7" s="96"/>
      <c r="C7" s="402" t="s">
        <v>396</v>
      </c>
      <c r="D7" s="403"/>
    </row>
    <row r="8" spans="1:4" s="4" customFormat="1" ht="12.75">
      <c r="A8" s="435" t="s">
        <v>10</v>
      </c>
      <c r="B8" s="436"/>
      <c r="C8" s="411" t="s">
        <v>397</v>
      </c>
      <c r="D8" s="412"/>
    </row>
    <row r="9" spans="1:4" s="4" customFormat="1" ht="13.5" thickBot="1">
      <c r="A9" s="406" t="s">
        <v>11</v>
      </c>
      <c r="B9" s="407"/>
      <c r="C9" s="390" t="s">
        <v>398</v>
      </c>
      <c r="D9" s="391"/>
    </row>
    <row r="10" spans="1:4" s="4" customFormat="1" ht="13.5" thickBot="1">
      <c r="A10" s="9"/>
      <c r="B10" s="9"/>
      <c r="C10" s="9"/>
      <c r="D10" s="9"/>
    </row>
    <row r="11" spans="1:4" s="4" customFormat="1" ht="13.5" thickBot="1">
      <c r="A11" s="395" t="s">
        <v>12</v>
      </c>
      <c r="B11" s="397"/>
      <c r="C11" s="395" t="s">
        <v>13</v>
      </c>
      <c r="D11" s="397"/>
    </row>
    <row r="12" spans="1:4" s="4" customFormat="1" ht="13.5" thickBot="1">
      <c r="A12" s="11" t="s">
        <v>2</v>
      </c>
      <c r="B12" s="26" t="s">
        <v>3</v>
      </c>
      <c r="C12" s="11" t="s">
        <v>2</v>
      </c>
      <c r="D12" s="26" t="s">
        <v>3</v>
      </c>
    </row>
    <row r="13" spans="1:4" s="4" customFormat="1" ht="12.75">
      <c r="A13" s="127" t="s">
        <v>201</v>
      </c>
      <c r="B13" s="128" t="s">
        <v>31</v>
      </c>
      <c r="C13" s="65" t="s">
        <v>292</v>
      </c>
      <c r="D13" s="107" t="s">
        <v>4</v>
      </c>
    </row>
    <row r="14" spans="1:4" s="4" customFormat="1" ht="12.75">
      <c r="A14" s="65" t="s">
        <v>134</v>
      </c>
      <c r="B14" s="129" t="s">
        <v>31</v>
      </c>
      <c r="C14" s="130" t="s">
        <v>399</v>
      </c>
      <c r="D14" s="129" t="s">
        <v>4</v>
      </c>
    </row>
    <row r="15" spans="1:4" s="4" customFormat="1" ht="12.75">
      <c r="A15" s="65" t="s">
        <v>347</v>
      </c>
      <c r="B15" s="129" t="s">
        <v>31</v>
      </c>
      <c r="C15" s="65" t="s">
        <v>315</v>
      </c>
      <c r="D15" s="107" t="s">
        <v>4</v>
      </c>
    </row>
    <row r="16" spans="1:4" s="4" customFormat="1" ht="12.75">
      <c r="A16" s="65" t="s">
        <v>141</v>
      </c>
      <c r="B16" s="129" t="s">
        <v>51</v>
      </c>
      <c r="C16" s="130" t="s">
        <v>581</v>
      </c>
      <c r="D16" s="129" t="s">
        <v>65</v>
      </c>
    </row>
    <row r="17" spans="1:4" s="4" customFormat="1" ht="12.75">
      <c r="A17" s="65" t="s">
        <v>40</v>
      </c>
      <c r="B17" s="129" t="s">
        <v>65</v>
      </c>
      <c r="C17" s="68" t="s">
        <v>6</v>
      </c>
      <c r="D17" s="129" t="s">
        <v>65</v>
      </c>
    </row>
    <row r="18" spans="1:4" s="4" customFormat="1" ht="12.75">
      <c r="A18" s="65" t="s">
        <v>142</v>
      </c>
      <c r="B18" s="129" t="s">
        <v>65</v>
      </c>
      <c r="C18" s="65" t="s">
        <v>121</v>
      </c>
      <c r="D18" s="129" t="s">
        <v>65</v>
      </c>
    </row>
    <row r="19" spans="1:4" s="4" customFormat="1" ht="12.75">
      <c r="A19" s="65" t="s">
        <v>189</v>
      </c>
      <c r="B19" s="129" t="s">
        <v>65</v>
      </c>
      <c r="C19" s="65" t="s">
        <v>122</v>
      </c>
      <c r="D19" s="129" t="s">
        <v>65</v>
      </c>
    </row>
    <row r="20" spans="1:4" s="4" customFormat="1" ht="12.75">
      <c r="A20" s="65" t="s">
        <v>372</v>
      </c>
      <c r="B20" s="129" t="s">
        <v>65</v>
      </c>
      <c r="C20" s="65" t="s">
        <v>40</v>
      </c>
      <c r="D20" s="129" t="s">
        <v>65</v>
      </c>
    </row>
    <row r="21" spans="1:4" s="4" customFormat="1" ht="12.75">
      <c r="A21" s="65" t="s">
        <v>370</v>
      </c>
      <c r="B21" s="129" t="s">
        <v>65</v>
      </c>
      <c r="C21" s="65" t="s">
        <v>388</v>
      </c>
      <c r="D21" s="129" t="s">
        <v>65</v>
      </c>
    </row>
    <row r="22" spans="1:4" s="4" customFormat="1" ht="12.75">
      <c r="A22" s="65" t="s">
        <v>369</v>
      </c>
      <c r="B22" s="129" t="s">
        <v>65</v>
      </c>
      <c r="C22" s="65" t="s">
        <v>389</v>
      </c>
      <c r="D22" s="129" t="s">
        <v>65</v>
      </c>
    </row>
    <row r="23" spans="1:4" s="4" customFormat="1" ht="12.75">
      <c r="A23" s="65" t="s">
        <v>387</v>
      </c>
      <c r="B23" s="129" t="s">
        <v>65</v>
      </c>
      <c r="C23" s="65" t="s">
        <v>367</v>
      </c>
      <c r="D23" s="129" t="s">
        <v>65</v>
      </c>
    </row>
    <row r="24" spans="1:4" s="4" customFormat="1" ht="12.75">
      <c r="A24" s="65" t="s">
        <v>172</v>
      </c>
      <c r="B24" s="129" t="s">
        <v>65</v>
      </c>
      <c r="C24" s="65" t="s">
        <v>369</v>
      </c>
      <c r="D24" s="129" t="s">
        <v>65</v>
      </c>
    </row>
    <row r="25" spans="1:4" s="4" customFormat="1" ht="12.75">
      <c r="A25" s="65" t="s">
        <v>580</v>
      </c>
      <c r="B25" s="129" t="s">
        <v>65</v>
      </c>
      <c r="C25" s="65" t="s">
        <v>370</v>
      </c>
      <c r="D25" s="129" t="s">
        <v>65</v>
      </c>
    </row>
    <row r="26" spans="1:4" s="4" customFormat="1" ht="12.75">
      <c r="A26" s="65" t="s">
        <v>40</v>
      </c>
      <c r="B26" s="129" t="s">
        <v>65</v>
      </c>
      <c r="C26" s="65" t="s">
        <v>372</v>
      </c>
      <c r="D26" s="129" t="s">
        <v>65</v>
      </c>
    </row>
    <row r="27" spans="1:4" s="4" customFormat="1" ht="12.75">
      <c r="A27" s="65" t="s">
        <v>375</v>
      </c>
      <c r="B27" s="129" t="s">
        <v>65</v>
      </c>
      <c r="C27" s="65" t="s">
        <v>189</v>
      </c>
      <c r="D27" s="129" t="s">
        <v>65</v>
      </c>
    </row>
    <row r="28" spans="1:4" s="4" customFormat="1" ht="25.5">
      <c r="A28" s="68" t="s">
        <v>6</v>
      </c>
      <c r="B28" s="129" t="s">
        <v>65</v>
      </c>
      <c r="C28" s="76" t="s">
        <v>142</v>
      </c>
      <c r="D28" s="131" t="s">
        <v>65</v>
      </c>
    </row>
    <row r="29" spans="1:4" s="4" customFormat="1" ht="25.5">
      <c r="A29" s="68" t="s">
        <v>6</v>
      </c>
      <c r="B29" s="129" t="s">
        <v>4</v>
      </c>
      <c r="C29" s="76" t="s">
        <v>40</v>
      </c>
      <c r="D29" s="131" t="s">
        <v>65</v>
      </c>
    </row>
    <row r="30" spans="1:4" s="4" customFormat="1" ht="12.75">
      <c r="A30" s="65" t="s">
        <v>289</v>
      </c>
      <c r="B30" s="129" t="s">
        <v>4</v>
      </c>
      <c r="C30" s="65" t="s">
        <v>134</v>
      </c>
      <c r="D30" s="129" t="s">
        <v>31</v>
      </c>
    </row>
    <row r="31" spans="1:4" s="4" customFormat="1" ht="12.75">
      <c r="A31" s="65" t="s">
        <v>290</v>
      </c>
      <c r="B31" s="129" t="s">
        <v>4</v>
      </c>
      <c r="C31" s="65" t="s">
        <v>89</v>
      </c>
      <c r="D31" s="129" t="s">
        <v>31</v>
      </c>
    </row>
    <row r="32" spans="1:4" s="4" customFormat="1" ht="12.75">
      <c r="A32" s="23" t="s">
        <v>47</v>
      </c>
      <c r="B32" s="22" t="s">
        <v>4</v>
      </c>
      <c r="C32" s="65" t="s">
        <v>173</v>
      </c>
      <c r="D32" s="129" t="s">
        <v>31</v>
      </c>
    </row>
    <row r="33" spans="1:4" s="4" customFormat="1" ht="12.75">
      <c r="A33" s="23" t="s">
        <v>31</v>
      </c>
      <c r="B33" s="22" t="s">
        <v>4</v>
      </c>
      <c r="C33" s="15"/>
      <c r="D33" s="22"/>
    </row>
    <row r="34" spans="1:4" s="4" customFormat="1" ht="12.75">
      <c r="A34" s="23" t="s">
        <v>400</v>
      </c>
      <c r="B34" s="22" t="s">
        <v>4</v>
      </c>
      <c r="C34" s="15"/>
      <c r="D34" s="22"/>
    </row>
    <row r="35" spans="1:4" s="4" customFormat="1" ht="12.75">
      <c r="A35" s="23" t="s">
        <v>31</v>
      </c>
      <c r="B35" s="22" t="s">
        <v>4</v>
      </c>
      <c r="C35" s="15"/>
      <c r="D35" s="22"/>
    </row>
    <row r="36" spans="1:4" s="4" customFormat="1" ht="12.75">
      <c r="A36" s="23" t="s">
        <v>8</v>
      </c>
      <c r="B36" s="22" t="s">
        <v>4</v>
      </c>
      <c r="C36" s="15"/>
      <c r="D36" s="22"/>
    </row>
    <row r="37" spans="1:4" s="4" customFormat="1" ht="12.75">
      <c r="A37" s="15" t="s">
        <v>292</v>
      </c>
      <c r="B37" s="22" t="s">
        <v>4</v>
      </c>
      <c r="C37" s="15"/>
      <c r="D37" s="22"/>
    </row>
    <row r="38" spans="1:4" s="4" customFormat="1" ht="12.75">
      <c r="A38" s="15"/>
      <c r="B38" s="22"/>
      <c r="C38" s="15"/>
      <c r="D38" s="19"/>
    </row>
    <row r="39" spans="1:4" s="4" customFormat="1" ht="12.75">
      <c r="A39" s="15"/>
      <c r="B39" s="22"/>
      <c r="C39" s="15"/>
      <c r="D39" s="19"/>
    </row>
    <row r="40" spans="1:4" s="4" customFormat="1" ht="12.75">
      <c r="A40" s="65"/>
      <c r="B40" s="129"/>
      <c r="C40" s="65"/>
      <c r="D40" s="129"/>
    </row>
    <row r="41" spans="1:4" s="4" customFormat="1" ht="13.5" thickBot="1">
      <c r="A41" s="65"/>
      <c r="B41" s="129"/>
      <c r="C41" s="65"/>
      <c r="D41" s="129"/>
    </row>
    <row r="42" spans="1:4" s="4" customFormat="1" ht="25.5" customHeight="1" thickBot="1">
      <c r="A42" s="398" t="s">
        <v>450</v>
      </c>
      <c r="B42" s="399"/>
      <c r="C42" s="20"/>
      <c r="D42" s="25"/>
    </row>
    <row r="43" spans="1:4" s="4" customFormat="1" ht="13.5" thickBot="1">
      <c r="A43" s="11" t="s">
        <v>2</v>
      </c>
      <c r="B43" s="26" t="s">
        <v>3</v>
      </c>
      <c r="C43" s="15"/>
      <c r="D43" s="22"/>
    </row>
    <row r="44" spans="1:4" s="4" customFormat="1" ht="12.75">
      <c r="A44" s="53" t="s">
        <v>369</v>
      </c>
      <c r="B44" s="50" t="s">
        <v>65</v>
      </c>
      <c r="C44" s="65"/>
      <c r="D44" s="129"/>
    </row>
    <row r="45" spans="1:4" s="4" customFormat="1" ht="12.75">
      <c r="A45" s="44" t="s">
        <v>367</v>
      </c>
      <c r="B45" s="43" t="s">
        <v>65</v>
      </c>
      <c r="C45" s="15"/>
      <c r="D45" s="22"/>
    </row>
    <row r="46" spans="1:4" s="4" customFormat="1" ht="12.75">
      <c r="A46" s="15" t="s">
        <v>40</v>
      </c>
      <c r="B46" s="22" t="s">
        <v>65</v>
      </c>
      <c r="C46" s="15"/>
      <c r="D46" s="22"/>
    </row>
    <row r="47" spans="1:4" s="4" customFormat="1" ht="12.75">
      <c r="A47" s="65" t="s">
        <v>172</v>
      </c>
      <c r="B47" s="129" t="s">
        <v>65</v>
      </c>
      <c r="C47" s="15"/>
      <c r="D47" s="22"/>
    </row>
    <row r="48" spans="1:4" s="4" customFormat="1" ht="12.75">
      <c r="A48" s="24"/>
      <c r="B48" s="25"/>
      <c r="C48" s="65"/>
      <c r="D48" s="129"/>
    </row>
    <row r="49" spans="1:4" s="4" customFormat="1" ht="12.75">
      <c r="A49" s="24"/>
      <c r="B49" s="25"/>
      <c r="C49" s="65"/>
      <c r="D49" s="129"/>
    </row>
    <row r="50" spans="1:4" s="4" customFormat="1" ht="12.75">
      <c r="A50" s="24"/>
      <c r="B50" s="25"/>
      <c r="C50" s="20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>
      <c r="A52" s="24"/>
      <c r="B52" s="25"/>
      <c r="C52" s="24"/>
      <c r="D52" s="25"/>
    </row>
    <row r="53" spans="1:4" s="4" customFormat="1" ht="12.75">
      <c r="A53" s="24"/>
      <c r="B53" s="25"/>
      <c r="C53" s="24"/>
      <c r="D53" s="25"/>
    </row>
    <row r="54" spans="1:4" s="4" customFormat="1" ht="12.75">
      <c r="A54" s="24"/>
      <c r="B54" s="25"/>
      <c r="C54" s="24"/>
      <c r="D54" s="25"/>
    </row>
    <row r="55" spans="1:4" s="4" customFormat="1" ht="12.75">
      <c r="A55" s="24"/>
      <c r="B55" s="25"/>
      <c r="C55" s="24"/>
      <c r="D55" s="25"/>
    </row>
    <row r="56" spans="1:4" s="4" customFormat="1" ht="12.75">
      <c r="A56" s="24"/>
      <c r="B56" s="25"/>
      <c r="C56" s="24"/>
      <c r="D56" s="25"/>
    </row>
    <row r="57" spans="1:4" s="4" customFormat="1" ht="12.75">
      <c r="A57" s="24"/>
      <c r="B57" s="22"/>
      <c r="C57" s="24"/>
      <c r="D57" s="22"/>
    </row>
    <row r="58" spans="1:4" s="4" customFormat="1" ht="12.75">
      <c r="A58" s="24"/>
      <c r="B58" s="22"/>
      <c r="C58" s="24"/>
      <c r="D58" s="22"/>
    </row>
    <row r="59" spans="1:4" s="4" customFormat="1" ht="12.75">
      <c r="A59" s="24"/>
      <c r="B59" s="22"/>
      <c r="C59" s="23"/>
      <c r="D59" s="22"/>
    </row>
    <row r="60" spans="1:4" s="4" customFormat="1" ht="12.75">
      <c r="A60" s="24"/>
      <c r="B60" s="22"/>
      <c r="C60" s="23"/>
      <c r="D60" s="22"/>
    </row>
    <row r="61" spans="1:4" s="4" customFormat="1" ht="12.75">
      <c r="A61" s="24"/>
      <c r="B61" s="22"/>
      <c r="C61" s="23"/>
      <c r="D61" s="22"/>
    </row>
    <row r="62" spans="1:4" s="4" customFormat="1" ht="13.5" thickBot="1">
      <c r="A62" s="24"/>
      <c r="B62" s="22"/>
      <c r="C62" s="23"/>
      <c r="D62" s="22"/>
    </row>
    <row r="63" spans="1:4" s="4" customFormat="1" ht="12.75">
      <c r="A63" s="24"/>
      <c r="B63" s="74" t="s">
        <v>142</v>
      </c>
      <c r="C63" s="23"/>
      <c r="D63" s="31" t="s">
        <v>121</v>
      </c>
    </row>
    <row r="64" spans="1:4" s="4" customFormat="1" ht="12.75">
      <c r="A64" s="24"/>
      <c r="B64" s="75" t="s">
        <v>212</v>
      </c>
      <c r="C64" s="23"/>
      <c r="D64" s="75" t="s">
        <v>401</v>
      </c>
    </row>
    <row r="65" spans="1:4" s="4" customFormat="1" ht="12.75">
      <c r="A65" s="24"/>
      <c r="B65" s="75" t="s">
        <v>172</v>
      </c>
      <c r="C65" s="23"/>
      <c r="D65" s="125" t="s">
        <v>393</v>
      </c>
    </row>
    <row r="66" spans="1:4" ht="12.75">
      <c r="A66" s="24"/>
      <c r="B66" s="75" t="s">
        <v>375</v>
      </c>
      <c r="C66" s="23"/>
      <c r="D66" s="75" t="s">
        <v>158</v>
      </c>
    </row>
    <row r="67" spans="1:4" ht="12.75">
      <c r="A67" s="24"/>
      <c r="B67" s="75" t="s">
        <v>177</v>
      </c>
      <c r="C67" s="23"/>
      <c r="D67" s="75" t="s">
        <v>201</v>
      </c>
    </row>
    <row r="68" spans="1:4" ht="13.5" thickBot="1">
      <c r="A68" s="84"/>
      <c r="B68" s="77" t="s">
        <v>402</v>
      </c>
      <c r="C68" s="34"/>
      <c r="D68" s="35"/>
    </row>
  </sheetData>
  <sheetProtection/>
  <mergeCells count="12">
    <mergeCell ref="A42:B42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1:B11"/>
    <mergeCell ref="C11:D11"/>
  </mergeCells>
  <conditionalFormatting sqref="B69:D65536 A65:A65536 B63:B68 D63:D64 D66:D67 C48:D49 A47:B47 D43 C44:D44 A43:B43 C18:C32 D8:D32 C7:C16 B8:B33 A30:A33 A8:A27 A40:D41 C42:C43 A1:D3 E2:IV65536">
    <cfRule type="cellIs" priority="2" dxfId="51" operator="equal" stopIfTrue="1">
      <formula>"AV. PEDRO AGUIRRE CERDA"</formula>
    </cfRule>
  </conditionalFormatting>
  <conditionalFormatting sqref="A59:A64 B59:B62 D59:D62 C59:C65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68"/>
  <sheetViews>
    <sheetView view="pageBreakPreview" zoomScale="70" zoomScaleSheetLayoutView="70" zoomScalePageLayoutView="0" workbookViewId="0" topLeftCell="A7">
      <selection activeCell="M9" sqref="M9"/>
    </sheetView>
  </sheetViews>
  <sheetFormatPr defaultColWidth="11.421875" defaultRowHeight="15"/>
  <cols>
    <col min="1" max="1" width="37.421875" style="50" customWidth="1"/>
    <col min="2" max="2" width="24.8515625" style="50" customWidth="1"/>
    <col min="3" max="3" width="39.00390625" style="50" customWidth="1"/>
    <col min="4" max="4" width="27.00390625" style="50" customWidth="1"/>
    <col min="5" max="16384" width="11.421875" style="133" customWidth="1"/>
  </cols>
  <sheetData>
    <row r="1" spans="1:4" s="11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3.5" customHeight="1">
      <c r="A4" s="93" t="s">
        <v>14</v>
      </c>
      <c r="B4" s="94"/>
      <c r="C4" s="393">
        <v>3</v>
      </c>
      <c r="D4" s="394"/>
    </row>
    <row r="5" spans="1:4" s="4" customFormat="1" ht="13.5" customHeight="1">
      <c r="A5" s="95" t="s">
        <v>0</v>
      </c>
      <c r="B5" s="96"/>
      <c r="C5" s="400" t="s">
        <v>403</v>
      </c>
      <c r="D5" s="401"/>
    </row>
    <row r="6" spans="1:4" s="4" customFormat="1" ht="13.5" customHeight="1">
      <c r="A6" s="95" t="s">
        <v>15</v>
      </c>
      <c r="B6" s="96"/>
      <c r="C6" s="400">
        <v>388</v>
      </c>
      <c r="D6" s="401"/>
    </row>
    <row r="7" spans="1:4" s="4" customFormat="1" ht="13.5" customHeight="1">
      <c r="A7" s="95" t="s">
        <v>1</v>
      </c>
      <c r="B7" s="96"/>
      <c r="C7" s="402" t="s">
        <v>287</v>
      </c>
      <c r="D7" s="403"/>
    </row>
    <row r="8" spans="1:4" s="4" customFormat="1" ht="13.5" customHeight="1">
      <c r="A8" s="435" t="s">
        <v>10</v>
      </c>
      <c r="B8" s="436"/>
      <c r="C8" s="400" t="s">
        <v>86</v>
      </c>
      <c r="D8" s="401"/>
    </row>
    <row r="9" spans="1:4" s="4" customFormat="1" ht="13.5" customHeight="1" thickBot="1">
      <c r="A9" s="406" t="s">
        <v>11</v>
      </c>
      <c r="B9" s="407"/>
      <c r="C9" s="390" t="s">
        <v>404</v>
      </c>
      <c r="D9" s="391"/>
    </row>
    <row r="10" spans="1:4" s="4" customFormat="1" ht="12.75">
      <c r="A10" s="9"/>
      <c r="B10" s="9"/>
      <c r="C10" s="132"/>
      <c r="D10" s="132"/>
    </row>
    <row r="11" spans="1:4" ht="17.25" customHeight="1" thickBot="1">
      <c r="A11" s="64"/>
      <c r="B11" s="64"/>
      <c r="C11" s="64"/>
      <c r="D11" s="64"/>
    </row>
    <row r="12" spans="1:4" ht="16.5" customHeight="1" thickBot="1">
      <c r="A12" s="470" t="s">
        <v>12</v>
      </c>
      <c r="B12" s="471"/>
      <c r="C12" s="470" t="s">
        <v>13</v>
      </c>
      <c r="D12" s="471"/>
    </row>
    <row r="13" spans="1:4" ht="17.25" customHeight="1" thickBot="1">
      <c r="A13" s="134" t="s">
        <v>2</v>
      </c>
      <c r="B13" s="135" t="s">
        <v>3</v>
      </c>
      <c r="C13" s="134" t="s">
        <v>2</v>
      </c>
      <c r="D13" s="135" t="s">
        <v>3</v>
      </c>
    </row>
    <row r="14" spans="1:4" s="136" customFormat="1" ht="12.75" customHeight="1">
      <c r="A14" s="127" t="s">
        <v>88</v>
      </c>
      <c r="B14" s="18" t="s">
        <v>31</v>
      </c>
      <c r="C14" s="37" t="s">
        <v>52</v>
      </c>
      <c r="D14" s="18" t="s">
        <v>4</v>
      </c>
    </row>
    <row r="15" spans="1:4" s="136" customFormat="1" ht="12.75" customHeight="1">
      <c r="A15" s="23" t="s">
        <v>21</v>
      </c>
      <c r="B15" s="19" t="s">
        <v>31</v>
      </c>
      <c r="C15" s="23" t="s">
        <v>21</v>
      </c>
      <c r="D15" s="19" t="s">
        <v>4</v>
      </c>
    </row>
    <row r="16" spans="1:4" s="136" customFormat="1" ht="12.75" customHeight="1">
      <c r="A16" s="65" t="s">
        <v>92</v>
      </c>
      <c r="B16" s="19" t="s">
        <v>31</v>
      </c>
      <c r="C16" s="23" t="s">
        <v>405</v>
      </c>
      <c r="D16" s="19" t="s">
        <v>4</v>
      </c>
    </row>
    <row r="17" spans="1:4" s="136" customFormat="1" ht="12.75" customHeight="1">
      <c r="A17" s="65" t="s">
        <v>259</v>
      </c>
      <c r="B17" s="19" t="s">
        <v>31</v>
      </c>
      <c r="C17" s="23" t="s">
        <v>58</v>
      </c>
      <c r="D17" s="19" t="s">
        <v>65</v>
      </c>
    </row>
    <row r="18" spans="1:4" s="136" customFormat="1" ht="12.75" customHeight="1">
      <c r="A18" s="15" t="s">
        <v>247</v>
      </c>
      <c r="B18" s="19" t="s">
        <v>31</v>
      </c>
      <c r="C18" s="23" t="s">
        <v>58</v>
      </c>
      <c r="D18" s="19" t="s">
        <v>51</v>
      </c>
    </row>
    <row r="19" spans="1:4" s="136" customFormat="1" ht="12.75" customHeight="1">
      <c r="A19" s="23" t="s">
        <v>88</v>
      </c>
      <c r="B19" s="19" t="s">
        <v>31</v>
      </c>
      <c r="C19" s="23" t="s">
        <v>60</v>
      </c>
      <c r="D19" s="19" t="s">
        <v>51</v>
      </c>
    </row>
    <row r="20" spans="1:4" s="136" customFormat="1" ht="12.75" customHeight="1">
      <c r="A20" s="23" t="s">
        <v>16</v>
      </c>
      <c r="B20" s="19" t="s">
        <v>31</v>
      </c>
      <c r="C20" s="65" t="s">
        <v>50</v>
      </c>
      <c r="D20" s="19" t="s">
        <v>51</v>
      </c>
    </row>
    <row r="21" spans="1:4" s="136" customFormat="1" ht="12.75" customHeight="1">
      <c r="A21" s="23" t="s">
        <v>40</v>
      </c>
      <c r="B21" s="19" t="s">
        <v>31</v>
      </c>
      <c r="C21" s="23" t="s">
        <v>406</v>
      </c>
      <c r="D21" s="19" t="s">
        <v>51</v>
      </c>
    </row>
    <row r="22" spans="1:4" s="136" customFormat="1" ht="12.75" customHeight="1">
      <c r="A22" s="15" t="s">
        <v>42</v>
      </c>
      <c r="B22" s="19" t="s">
        <v>31</v>
      </c>
      <c r="C22" s="23" t="s">
        <v>407</v>
      </c>
      <c r="D22" s="19" t="s">
        <v>51</v>
      </c>
    </row>
    <row r="23" spans="1:4" s="136" customFormat="1" ht="12.75" customHeight="1">
      <c r="A23" s="23" t="s">
        <v>197</v>
      </c>
      <c r="B23" s="19" t="s">
        <v>51</v>
      </c>
      <c r="C23" s="23" t="s">
        <v>408</v>
      </c>
      <c r="D23" s="19" t="s">
        <v>51</v>
      </c>
    </row>
    <row r="24" spans="1:4" s="136" customFormat="1" ht="12.75" customHeight="1">
      <c r="A24" s="23" t="s">
        <v>199</v>
      </c>
      <c r="B24" s="19" t="s">
        <v>51</v>
      </c>
      <c r="C24" s="23" t="s">
        <v>409</v>
      </c>
      <c r="D24" s="19" t="s">
        <v>51</v>
      </c>
    </row>
    <row r="25" spans="1:4" s="136" customFormat="1" ht="12" customHeight="1">
      <c r="A25" s="23" t="s">
        <v>89</v>
      </c>
      <c r="B25" s="19" t="s">
        <v>51</v>
      </c>
      <c r="C25" s="76" t="s">
        <v>50</v>
      </c>
      <c r="D25" s="19" t="s">
        <v>51</v>
      </c>
    </row>
    <row r="26" spans="1:4" s="136" customFormat="1" ht="12" customHeight="1">
      <c r="A26" s="23" t="s">
        <v>20</v>
      </c>
      <c r="B26" s="19" t="s">
        <v>51</v>
      </c>
      <c r="C26" s="23" t="s">
        <v>54</v>
      </c>
      <c r="D26" s="19" t="s">
        <v>51</v>
      </c>
    </row>
    <row r="27" spans="1:4" s="136" customFormat="1" ht="12" customHeight="1">
      <c r="A27" s="23" t="s">
        <v>54</v>
      </c>
      <c r="B27" s="19" t="s">
        <v>51</v>
      </c>
      <c r="C27" s="23" t="s">
        <v>20</v>
      </c>
      <c r="D27" s="19" t="s">
        <v>51</v>
      </c>
    </row>
    <row r="28" spans="1:4" s="136" customFormat="1" ht="12" customHeight="1">
      <c r="A28" s="65" t="s">
        <v>50</v>
      </c>
      <c r="B28" s="19" t="s">
        <v>51</v>
      </c>
      <c r="C28" s="23" t="s">
        <v>89</v>
      </c>
      <c r="D28" s="19" t="s">
        <v>51</v>
      </c>
    </row>
    <row r="29" spans="1:4" s="136" customFormat="1" ht="12" customHeight="1">
      <c r="A29" s="23" t="s">
        <v>409</v>
      </c>
      <c r="B29" s="19" t="s">
        <v>51</v>
      </c>
      <c r="C29" s="23" t="s">
        <v>199</v>
      </c>
      <c r="D29" s="19" t="s">
        <v>51</v>
      </c>
    </row>
    <row r="30" spans="1:4" s="136" customFormat="1" ht="12" customHeight="1">
      <c r="A30" s="23" t="s">
        <v>57</v>
      </c>
      <c r="B30" s="19" t="s">
        <v>51</v>
      </c>
      <c r="C30" s="23" t="s">
        <v>197</v>
      </c>
      <c r="D30" s="19" t="s">
        <v>51</v>
      </c>
    </row>
    <row r="31" spans="1:4" s="136" customFormat="1" ht="12" customHeight="1">
      <c r="A31" s="15" t="s">
        <v>59</v>
      </c>
      <c r="B31" s="19" t="s">
        <v>51</v>
      </c>
      <c r="C31" s="15" t="s">
        <v>42</v>
      </c>
      <c r="D31" s="19" t="s">
        <v>31</v>
      </c>
    </row>
    <row r="32" spans="1:4" s="136" customFormat="1" ht="12" customHeight="1">
      <c r="A32" s="15" t="s">
        <v>410</v>
      </c>
      <c r="B32" s="19" t="s">
        <v>51</v>
      </c>
      <c r="C32" s="23" t="s">
        <v>40</v>
      </c>
      <c r="D32" s="19" t="s">
        <v>31</v>
      </c>
    </row>
    <row r="33" spans="1:4" s="136" customFormat="1" ht="12" customHeight="1">
      <c r="A33" s="23" t="s">
        <v>407</v>
      </c>
      <c r="B33" s="19" t="s">
        <v>51</v>
      </c>
      <c r="C33" s="23" t="s">
        <v>16</v>
      </c>
      <c r="D33" s="19" t="s">
        <v>31</v>
      </c>
    </row>
    <row r="34" spans="1:4" s="136" customFormat="1" ht="12" customHeight="1">
      <c r="A34" s="23" t="s">
        <v>406</v>
      </c>
      <c r="B34" s="19" t="s">
        <v>51</v>
      </c>
      <c r="C34" s="23" t="s">
        <v>88</v>
      </c>
      <c r="D34" s="19" t="s">
        <v>31</v>
      </c>
    </row>
    <row r="35" spans="1:4" s="136" customFormat="1" ht="12" customHeight="1">
      <c r="A35" s="65" t="s">
        <v>50</v>
      </c>
      <c r="B35" s="19" t="s">
        <v>51</v>
      </c>
      <c r="C35" s="15" t="s">
        <v>247</v>
      </c>
      <c r="D35" s="19" t="s">
        <v>31</v>
      </c>
    </row>
    <row r="36" spans="1:4" s="136" customFormat="1" ht="12" customHeight="1">
      <c r="A36" s="23" t="s">
        <v>60</v>
      </c>
      <c r="B36" s="19" t="s">
        <v>51</v>
      </c>
      <c r="C36" s="76" t="s">
        <v>259</v>
      </c>
      <c r="D36" s="19" t="s">
        <v>31</v>
      </c>
    </row>
    <row r="37" spans="1:4" ht="13.5" customHeight="1">
      <c r="A37" s="23" t="s">
        <v>58</v>
      </c>
      <c r="B37" s="19" t="s">
        <v>51</v>
      </c>
      <c r="C37" s="76" t="s">
        <v>92</v>
      </c>
      <c r="D37" s="19" t="s">
        <v>31</v>
      </c>
    </row>
    <row r="38" spans="1:4" ht="12" customHeight="1">
      <c r="A38" s="15" t="s">
        <v>64</v>
      </c>
      <c r="B38" s="19" t="s">
        <v>65</v>
      </c>
      <c r="C38" s="76" t="s">
        <v>88</v>
      </c>
      <c r="D38" s="19" t="s">
        <v>31</v>
      </c>
    </row>
    <row r="39" spans="1:4" ht="12.75" customHeight="1">
      <c r="A39" s="15" t="s">
        <v>47</v>
      </c>
      <c r="B39" s="19" t="s">
        <v>4</v>
      </c>
      <c r="C39" s="76"/>
      <c r="D39" s="19"/>
    </row>
    <row r="40" spans="1:4" ht="23.25" customHeight="1">
      <c r="A40" s="15" t="s">
        <v>6</v>
      </c>
      <c r="B40" s="19" t="s">
        <v>4</v>
      </c>
      <c r="C40" s="76"/>
      <c r="D40" s="19"/>
    </row>
    <row r="41" spans="1:4" ht="12" customHeight="1">
      <c r="A41" s="23" t="s">
        <v>289</v>
      </c>
      <c r="B41" s="19" t="s">
        <v>4</v>
      </c>
      <c r="C41" s="76"/>
      <c r="D41" s="19"/>
    </row>
    <row r="42" spans="1:4" ht="15" customHeight="1">
      <c r="A42" s="15" t="s">
        <v>290</v>
      </c>
      <c r="B42" s="19" t="s">
        <v>4</v>
      </c>
      <c r="C42" s="65"/>
      <c r="D42" s="19"/>
    </row>
    <row r="43" spans="1:4" ht="15" customHeight="1">
      <c r="A43" s="23" t="s">
        <v>52</v>
      </c>
      <c r="B43" s="19" t="s">
        <v>4</v>
      </c>
      <c r="C43" s="23"/>
      <c r="D43" s="19"/>
    </row>
    <row r="44" spans="1:4" ht="15" customHeight="1">
      <c r="A44" s="23"/>
      <c r="B44" s="19"/>
      <c r="C44" s="65"/>
      <c r="D44" s="19"/>
    </row>
    <row r="45" spans="1:4" ht="15" customHeight="1">
      <c r="A45" s="23"/>
      <c r="B45" s="19"/>
      <c r="C45" s="65"/>
      <c r="D45" s="19"/>
    </row>
    <row r="46" spans="1:4" ht="15" customHeight="1" thickBot="1">
      <c r="A46" s="23"/>
      <c r="B46" s="131"/>
      <c r="C46" s="23"/>
      <c r="D46" s="19"/>
    </row>
    <row r="47" spans="1:4" ht="27.75" customHeight="1" thickBot="1">
      <c r="A47" s="398" t="s">
        <v>446</v>
      </c>
      <c r="B47" s="399"/>
      <c r="C47" s="398" t="s">
        <v>446</v>
      </c>
      <c r="D47" s="399"/>
    </row>
    <row r="48" spans="1:4" ht="16.5" customHeight="1" thickBot="1">
      <c r="A48" s="11" t="s">
        <v>2</v>
      </c>
      <c r="B48" s="26" t="s">
        <v>3</v>
      </c>
      <c r="C48" s="11" t="s">
        <v>2</v>
      </c>
      <c r="D48" s="26" t="s">
        <v>3</v>
      </c>
    </row>
    <row r="49" spans="1:4" ht="15" customHeight="1">
      <c r="A49" s="65" t="s">
        <v>259</v>
      </c>
      <c r="B49" s="19" t="s">
        <v>31</v>
      </c>
      <c r="C49" s="15" t="s">
        <v>259</v>
      </c>
      <c r="D49" s="19" t="s">
        <v>31</v>
      </c>
    </row>
    <row r="50" spans="1:4" ht="12.75" customHeight="1">
      <c r="A50" s="44" t="s">
        <v>24</v>
      </c>
      <c r="B50" s="19" t="s">
        <v>31</v>
      </c>
      <c r="C50" s="44" t="s">
        <v>250</v>
      </c>
      <c r="D50" s="19" t="s">
        <v>31</v>
      </c>
    </row>
    <row r="51" spans="1:4" ht="17.25" customHeight="1">
      <c r="A51" s="44" t="s">
        <v>88</v>
      </c>
      <c r="B51" s="19" t="s">
        <v>31</v>
      </c>
      <c r="C51" s="108" t="s">
        <v>88</v>
      </c>
      <c r="D51" s="19" t="s">
        <v>31</v>
      </c>
    </row>
    <row r="52" spans="1:4" ht="12.75" customHeight="1">
      <c r="A52" s="44" t="s">
        <v>251</v>
      </c>
      <c r="B52" s="19" t="s">
        <v>31</v>
      </c>
      <c r="C52" s="44" t="s">
        <v>24</v>
      </c>
      <c r="D52" s="19" t="s">
        <v>31</v>
      </c>
    </row>
    <row r="53" spans="1:4" ht="12.75" customHeight="1">
      <c r="A53" s="72" t="s">
        <v>259</v>
      </c>
      <c r="B53" s="19" t="s">
        <v>31</v>
      </c>
      <c r="C53" s="72" t="s">
        <v>259</v>
      </c>
      <c r="D53" s="19" t="s">
        <v>31</v>
      </c>
    </row>
    <row r="54" spans="1:4" ht="16.5" customHeight="1">
      <c r="A54" s="137"/>
      <c r="B54" s="138"/>
      <c r="C54" s="137"/>
      <c r="D54" s="138"/>
    </row>
    <row r="55" spans="1:4" ht="12.75" customHeight="1">
      <c r="A55" s="137"/>
      <c r="B55" s="138"/>
      <c r="C55" s="137"/>
      <c r="D55" s="138"/>
    </row>
    <row r="56" spans="1:4" ht="12.75" customHeight="1">
      <c r="A56" s="139"/>
      <c r="B56" s="131"/>
      <c r="C56" s="23"/>
      <c r="D56" s="131"/>
    </row>
    <row r="57" spans="1:4" ht="12.75" customHeight="1">
      <c r="A57" s="76"/>
      <c r="B57" s="131"/>
      <c r="C57" s="76"/>
      <c r="D57" s="131"/>
    </row>
    <row r="58" spans="1:4" ht="12.75" customHeight="1">
      <c r="A58" s="76"/>
      <c r="B58" s="131"/>
      <c r="C58" s="76"/>
      <c r="D58" s="131"/>
    </row>
    <row r="59" spans="1:4" ht="12.75" customHeight="1">
      <c r="A59" s="76"/>
      <c r="B59" s="131"/>
      <c r="C59" s="76"/>
      <c r="D59" s="131"/>
    </row>
    <row r="60" spans="1:4" ht="12.75" customHeight="1">
      <c r="A60" s="76"/>
      <c r="B60" s="131"/>
      <c r="C60" s="76"/>
      <c r="D60" s="131"/>
    </row>
    <row r="61" spans="1:4" ht="12.75" customHeight="1" thickBot="1">
      <c r="A61" s="76"/>
      <c r="B61" s="140"/>
      <c r="C61" s="76"/>
      <c r="D61" s="140"/>
    </row>
    <row r="62" spans="1:4" ht="12.75" customHeight="1">
      <c r="A62" s="141"/>
      <c r="B62" s="31" t="s">
        <v>411</v>
      </c>
      <c r="C62" s="141"/>
      <c r="D62" s="31" t="s">
        <v>5</v>
      </c>
    </row>
    <row r="63" spans="1:4" ht="12.75" customHeight="1">
      <c r="A63" s="141"/>
      <c r="B63" s="71" t="s">
        <v>219</v>
      </c>
      <c r="C63" s="46"/>
      <c r="D63" s="71" t="s">
        <v>412</v>
      </c>
    </row>
    <row r="64" spans="1:4" ht="12.75" customHeight="1">
      <c r="A64" s="141"/>
      <c r="B64" s="32" t="s">
        <v>412</v>
      </c>
      <c r="C64" s="46"/>
      <c r="D64" s="32" t="s">
        <v>54</v>
      </c>
    </row>
    <row r="65" spans="1:4" ht="12.75" customHeight="1">
      <c r="A65" s="141"/>
      <c r="B65" s="32" t="s">
        <v>5</v>
      </c>
      <c r="C65" s="46"/>
      <c r="D65" s="32" t="s">
        <v>252</v>
      </c>
    </row>
    <row r="66" spans="1:4" ht="12.75" customHeight="1">
      <c r="A66" s="141"/>
      <c r="B66" s="32" t="s">
        <v>175</v>
      </c>
      <c r="C66" s="46"/>
      <c r="D66" s="32" t="s">
        <v>219</v>
      </c>
    </row>
    <row r="67" spans="1:4" ht="12.75" customHeight="1" thickBot="1">
      <c r="A67" s="142"/>
      <c r="B67" s="35" t="s">
        <v>413</v>
      </c>
      <c r="C67" s="48"/>
      <c r="D67" s="35" t="s">
        <v>411</v>
      </c>
    </row>
    <row r="68" spans="1:4" ht="36.75" customHeight="1" thickBot="1">
      <c r="A68" s="408" t="s">
        <v>414</v>
      </c>
      <c r="B68" s="409"/>
      <c r="C68" s="409"/>
      <c r="D68" s="417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4">
    <mergeCell ref="A68:D68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  <mergeCell ref="A47:B47"/>
    <mergeCell ref="C47:D47"/>
  </mergeCells>
  <conditionalFormatting sqref="D19 C20 D31 D25:D26 D29 D22 C57:C62 A68:D65536 A56:A67 D56:D61 C51 A49 A54:D55 B56:B61 A48:D48 B46 A8:D11 C7 C25 C44:C45 A27:A28 A34:A35 B26:B27 B21:B23 B32:B36 A14 A16:A17 A1:D3 D14:D16 C36:C42 E2:IV65536">
    <cfRule type="cellIs" priority="3" dxfId="51" operator="equal" stopIfTrue="1">
      <formula>"AV. PEDRO AGUIRRE CERDA"</formula>
    </cfRule>
  </conditionalFormatting>
  <conditionalFormatting sqref="C63:C64">
    <cfRule type="cellIs" priority="2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D68"/>
  <sheetViews>
    <sheetView view="pageBreakPreview" zoomScale="70" zoomScaleNormal="85" zoomScaleSheetLayoutView="70" zoomScalePageLayoutView="0" workbookViewId="0" topLeftCell="A7">
      <selection activeCell="M9" sqref="M9"/>
    </sheetView>
  </sheetViews>
  <sheetFormatPr defaultColWidth="11.421875" defaultRowHeight="15"/>
  <cols>
    <col min="1" max="1" width="37.421875" style="50" customWidth="1"/>
    <col min="2" max="2" width="24.8515625" style="50" customWidth="1"/>
    <col min="3" max="3" width="39.00390625" style="50" customWidth="1"/>
    <col min="4" max="4" width="27.00390625" style="50" customWidth="1"/>
    <col min="5" max="16384" width="11.421875" style="133" customWidth="1"/>
  </cols>
  <sheetData>
    <row r="1" spans="1:4" s="11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3.5" customHeight="1">
      <c r="A4" s="93" t="s">
        <v>14</v>
      </c>
      <c r="B4" s="94"/>
      <c r="C4" s="393">
        <v>3</v>
      </c>
      <c r="D4" s="394"/>
    </row>
    <row r="5" spans="1:4" s="4" customFormat="1" ht="13.5" customHeight="1">
      <c r="A5" s="95" t="s">
        <v>0</v>
      </c>
      <c r="B5" s="96"/>
      <c r="C5" s="400" t="s">
        <v>415</v>
      </c>
      <c r="D5" s="401"/>
    </row>
    <row r="6" spans="1:4" s="4" customFormat="1" ht="13.5" customHeight="1">
      <c r="A6" s="95" t="s">
        <v>15</v>
      </c>
      <c r="B6" s="96"/>
      <c r="C6" s="400">
        <v>389</v>
      </c>
      <c r="D6" s="401"/>
    </row>
    <row r="7" spans="1:4" s="4" customFormat="1" ht="13.5" customHeight="1">
      <c r="A7" s="95" t="s">
        <v>1</v>
      </c>
      <c r="B7" s="96"/>
      <c r="C7" s="402" t="s">
        <v>416</v>
      </c>
      <c r="D7" s="403"/>
    </row>
    <row r="8" spans="1:4" s="4" customFormat="1" ht="13.5" customHeight="1">
      <c r="A8" s="435" t="s">
        <v>10</v>
      </c>
      <c r="B8" s="436"/>
      <c r="C8" s="400" t="s">
        <v>164</v>
      </c>
      <c r="D8" s="401"/>
    </row>
    <row r="9" spans="1:4" s="4" customFormat="1" ht="13.5" customHeight="1" thickBot="1">
      <c r="A9" s="406" t="s">
        <v>11</v>
      </c>
      <c r="B9" s="407"/>
      <c r="C9" s="390" t="s">
        <v>417</v>
      </c>
      <c r="D9" s="391"/>
    </row>
    <row r="10" spans="1:4" s="4" customFormat="1" ht="12.75">
      <c r="A10" s="9"/>
      <c r="B10" s="9"/>
      <c r="C10" s="132"/>
      <c r="D10" s="132"/>
    </row>
    <row r="11" spans="1:4" ht="17.25" customHeight="1" thickBot="1">
      <c r="A11" s="64"/>
      <c r="B11" s="64"/>
      <c r="C11" s="64"/>
      <c r="D11" s="64"/>
    </row>
    <row r="12" spans="1:4" ht="16.5" customHeight="1" thickBot="1">
      <c r="A12" s="470" t="s">
        <v>12</v>
      </c>
      <c r="B12" s="471"/>
      <c r="C12" s="470" t="s">
        <v>13</v>
      </c>
      <c r="D12" s="471"/>
    </row>
    <row r="13" spans="1:4" ht="17.25" customHeight="1" thickBot="1">
      <c r="A13" s="134" t="s">
        <v>2</v>
      </c>
      <c r="B13" s="135" t="s">
        <v>3</v>
      </c>
      <c r="C13" s="134" t="s">
        <v>2</v>
      </c>
      <c r="D13" s="135" t="s">
        <v>3</v>
      </c>
    </row>
    <row r="14" spans="1:4" s="136" customFormat="1" ht="12.75" customHeight="1">
      <c r="A14" s="37" t="s">
        <v>180</v>
      </c>
      <c r="B14" s="18" t="s">
        <v>31</v>
      </c>
      <c r="C14" s="37" t="s">
        <v>418</v>
      </c>
      <c r="D14" s="18" t="s">
        <v>31</v>
      </c>
    </row>
    <row r="15" spans="1:4" s="136" customFormat="1" ht="12.75" customHeight="1">
      <c r="A15" s="23" t="s">
        <v>344</v>
      </c>
      <c r="B15" s="19" t="s">
        <v>31</v>
      </c>
      <c r="C15" s="23" t="s">
        <v>275</v>
      </c>
      <c r="D15" s="19" t="s">
        <v>31</v>
      </c>
    </row>
    <row r="16" spans="1:4" s="136" customFormat="1" ht="12.75" customHeight="1">
      <c r="A16" s="23" t="s">
        <v>201</v>
      </c>
      <c r="B16" s="19" t="s">
        <v>31</v>
      </c>
      <c r="C16" s="23" t="s">
        <v>101</v>
      </c>
      <c r="D16" s="19" t="s">
        <v>31</v>
      </c>
    </row>
    <row r="17" spans="1:4" s="136" customFormat="1" ht="12.75" customHeight="1">
      <c r="A17" s="23" t="s">
        <v>167</v>
      </c>
      <c r="B17" s="19" t="s">
        <v>31</v>
      </c>
      <c r="C17" s="23" t="s">
        <v>419</v>
      </c>
      <c r="D17" s="19" t="s">
        <v>31</v>
      </c>
    </row>
    <row r="18" spans="1:4" s="136" customFormat="1" ht="12.75" customHeight="1">
      <c r="A18" s="23" t="s">
        <v>133</v>
      </c>
      <c r="B18" s="19" t="s">
        <v>31</v>
      </c>
      <c r="C18" s="23" t="s">
        <v>203</v>
      </c>
      <c r="D18" s="19" t="s">
        <v>31</v>
      </c>
    </row>
    <row r="19" spans="1:4" s="136" customFormat="1" ht="12.75" customHeight="1">
      <c r="A19" s="23" t="s">
        <v>138</v>
      </c>
      <c r="B19" s="19" t="s">
        <v>31</v>
      </c>
      <c r="C19" s="23" t="s">
        <v>420</v>
      </c>
      <c r="D19" s="19" t="s">
        <v>31</v>
      </c>
    </row>
    <row r="20" spans="1:4" s="136" customFormat="1" ht="12.75" customHeight="1">
      <c r="A20" s="23" t="s">
        <v>138</v>
      </c>
      <c r="B20" s="19" t="s">
        <v>51</v>
      </c>
      <c r="C20" s="23" t="s">
        <v>203</v>
      </c>
      <c r="D20" s="19" t="s">
        <v>31</v>
      </c>
    </row>
    <row r="21" spans="1:4" s="136" customFormat="1" ht="12.75" customHeight="1">
      <c r="A21" s="23" t="s">
        <v>34</v>
      </c>
      <c r="B21" s="19" t="s">
        <v>51</v>
      </c>
      <c r="C21" s="65" t="s">
        <v>421</v>
      </c>
      <c r="D21" s="19" t="s">
        <v>31</v>
      </c>
    </row>
    <row r="22" spans="1:4" s="136" customFormat="1" ht="12.75" customHeight="1">
      <c r="A22" s="23" t="s">
        <v>34</v>
      </c>
      <c r="B22" s="19" t="s">
        <v>31</v>
      </c>
      <c r="C22" s="23" t="s">
        <v>101</v>
      </c>
      <c r="D22" s="19" t="s">
        <v>31</v>
      </c>
    </row>
    <row r="23" spans="1:4" s="136" customFormat="1" ht="12.75" customHeight="1">
      <c r="A23" s="15" t="s">
        <v>151</v>
      </c>
      <c r="B23" s="19" t="s">
        <v>31</v>
      </c>
      <c r="C23" s="23" t="s">
        <v>320</v>
      </c>
      <c r="D23" s="19" t="s">
        <v>31</v>
      </c>
    </row>
    <row r="24" spans="1:4" s="136" customFormat="1" ht="12.75" customHeight="1">
      <c r="A24" s="23" t="s">
        <v>133</v>
      </c>
      <c r="B24" s="19" t="s">
        <v>31</v>
      </c>
      <c r="C24" s="23" t="s">
        <v>136</v>
      </c>
      <c r="D24" s="19" t="s">
        <v>31</v>
      </c>
    </row>
    <row r="25" spans="1:4" s="136" customFormat="1" ht="12" customHeight="1">
      <c r="A25" s="23" t="s">
        <v>138</v>
      </c>
      <c r="B25" s="19" t="s">
        <v>31</v>
      </c>
      <c r="C25" s="23" t="s">
        <v>137</v>
      </c>
      <c r="D25" s="19" t="s">
        <v>31</v>
      </c>
    </row>
    <row r="26" spans="1:4" s="136" customFormat="1" ht="12" customHeight="1">
      <c r="A26" s="23" t="s">
        <v>137</v>
      </c>
      <c r="B26" s="19" t="s">
        <v>31</v>
      </c>
      <c r="C26" s="23" t="s">
        <v>138</v>
      </c>
      <c r="D26" s="19" t="s">
        <v>31</v>
      </c>
    </row>
    <row r="27" spans="1:4" s="136" customFormat="1" ht="12" customHeight="1">
      <c r="A27" s="23" t="s">
        <v>139</v>
      </c>
      <c r="B27" s="19" t="s">
        <v>31</v>
      </c>
      <c r="C27" s="23" t="s">
        <v>133</v>
      </c>
      <c r="D27" s="19" t="s">
        <v>31</v>
      </c>
    </row>
    <row r="28" spans="1:4" s="136" customFormat="1" ht="12" customHeight="1">
      <c r="A28" s="23" t="s">
        <v>320</v>
      </c>
      <c r="B28" s="19" t="s">
        <v>31</v>
      </c>
      <c r="C28" s="65" t="s">
        <v>151</v>
      </c>
      <c r="D28" s="19" t="s">
        <v>31</v>
      </c>
    </row>
    <row r="29" spans="1:4" s="136" customFormat="1" ht="12" customHeight="1">
      <c r="A29" s="23" t="s">
        <v>131</v>
      </c>
      <c r="B29" s="19" t="s">
        <v>31</v>
      </c>
      <c r="C29" s="23" t="s">
        <v>34</v>
      </c>
      <c r="D29" s="19" t="s">
        <v>31</v>
      </c>
    </row>
    <row r="30" spans="1:4" s="136" customFormat="1" ht="12" customHeight="1">
      <c r="A30" s="23" t="s">
        <v>101</v>
      </c>
      <c r="B30" s="19" t="s">
        <v>31</v>
      </c>
      <c r="C30" s="23" t="s">
        <v>34</v>
      </c>
      <c r="D30" s="19" t="s">
        <v>51</v>
      </c>
    </row>
    <row r="31" spans="1:4" s="136" customFormat="1" ht="12" customHeight="1">
      <c r="A31" s="65" t="s">
        <v>104</v>
      </c>
      <c r="B31" s="19" t="s">
        <v>31</v>
      </c>
      <c r="C31" s="23" t="s">
        <v>138</v>
      </c>
      <c r="D31" s="19" t="s">
        <v>51</v>
      </c>
    </row>
    <row r="32" spans="1:4" s="136" customFormat="1" ht="12" customHeight="1">
      <c r="A32" s="23" t="s">
        <v>422</v>
      </c>
      <c r="B32" s="19" t="s">
        <v>31</v>
      </c>
      <c r="C32" s="23" t="s">
        <v>138</v>
      </c>
      <c r="D32" s="19" t="s">
        <v>31</v>
      </c>
    </row>
    <row r="33" spans="1:4" s="136" customFormat="1" ht="12" customHeight="1">
      <c r="A33" s="23" t="s">
        <v>275</v>
      </c>
      <c r="B33" s="19" t="s">
        <v>31</v>
      </c>
      <c r="C33" s="23" t="s">
        <v>133</v>
      </c>
      <c r="D33" s="19" t="s">
        <v>31</v>
      </c>
    </row>
    <row r="34" spans="1:4" s="136" customFormat="1" ht="12" customHeight="1">
      <c r="A34" s="15" t="s">
        <v>20</v>
      </c>
      <c r="B34" s="19" t="s">
        <v>31</v>
      </c>
      <c r="C34" s="15" t="s">
        <v>167</v>
      </c>
      <c r="D34" s="19" t="s">
        <v>31</v>
      </c>
    </row>
    <row r="35" spans="1:4" s="136" customFormat="1" ht="12" customHeight="1">
      <c r="A35" s="15" t="s">
        <v>423</v>
      </c>
      <c r="B35" s="19" t="s">
        <v>31</v>
      </c>
      <c r="C35" s="23" t="s">
        <v>201</v>
      </c>
      <c r="D35" s="19" t="s">
        <v>51</v>
      </c>
    </row>
    <row r="36" spans="1:4" s="136" customFormat="1" ht="12" customHeight="1">
      <c r="A36" s="15"/>
      <c r="B36" s="19"/>
      <c r="C36" s="23" t="s">
        <v>353</v>
      </c>
      <c r="D36" s="19" t="s">
        <v>31</v>
      </c>
    </row>
    <row r="37" spans="1:4" s="136" customFormat="1" ht="12" customHeight="1">
      <c r="A37" s="15"/>
      <c r="B37" s="19"/>
      <c r="C37" s="23" t="s">
        <v>180</v>
      </c>
      <c r="D37" s="19" t="s">
        <v>31</v>
      </c>
    </row>
    <row r="38" spans="1:4" s="136" customFormat="1" ht="12" customHeight="1">
      <c r="A38" s="15"/>
      <c r="B38" s="19"/>
      <c r="C38" s="23"/>
      <c r="D38" s="19"/>
    </row>
    <row r="39" spans="1:4" s="136" customFormat="1" ht="12" customHeight="1">
      <c r="A39" s="15"/>
      <c r="B39" s="19"/>
      <c r="C39" s="23"/>
      <c r="D39" s="19"/>
    </row>
    <row r="40" spans="1:4" ht="15" customHeight="1" thickBot="1">
      <c r="A40" s="137"/>
      <c r="B40" s="138"/>
      <c r="C40" s="23"/>
      <c r="D40" s="19"/>
    </row>
    <row r="41" spans="1:4" ht="31.5" customHeight="1" thickBot="1">
      <c r="A41" s="137"/>
      <c r="B41" s="138"/>
      <c r="C41" s="398" t="s">
        <v>451</v>
      </c>
      <c r="D41" s="399"/>
    </row>
    <row r="42" spans="1:4" ht="12.75" customHeight="1" thickBot="1">
      <c r="A42" s="130"/>
      <c r="B42" s="19"/>
      <c r="C42" s="134" t="s">
        <v>2</v>
      </c>
      <c r="D42" s="135" t="s">
        <v>3</v>
      </c>
    </row>
    <row r="43" spans="1:4" ht="15" customHeight="1">
      <c r="A43" s="23"/>
      <c r="B43" s="131"/>
      <c r="C43" s="15" t="s">
        <v>418</v>
      </c>
      <c r="D43" s="19" t="s">
        <v>31</v>
      </c>
    </row>
    <row r="44" spans="1:4" ht="12.75" customHeight="1">
      <c r="A44" s="23"/>
      <c r="B44" s="131"/>
      <c r="C44" s="44" t="s">
        <v>424</v>
      </c>
      <c r="D44" s="143" t="s">
        <v>31</v>
      </c>
    </row>
    <row r="45" spans="1:4" ht="14.25" customHeight="1">
      <c r="A45" s="23"/>
      <c r="B45" s="131"/>
      <c r="C45" s="44" t="s">
        <v>94</v>
      </c>
      <c r="D45" s="143" t="s">
        <v>31</v>
      </c>
    </row>
    <row r="46" spans="1:4" ht="12.75" customHeight="1">
      <c r="A46" s="15"/>
      <c r="B46" s="22"/>
      <c r="C46" s="15" t="s">
        <v>275</v>
      </c>
      <c r="D46" s="19" t="s">
        <v>31</v>
      </c>
    </row>
    <row r="47" spans="1:4" ht="12.75" customHeight="1">
      <c r="A47" s="72"/>
      <c r="B47" s="45"/>
      <c r="C47" s="72"/>
      <c r="D47" s="261"/>
    </row>
    <row r="48" spans="1:4" ht="12.75" customHeight="1">
      <c r="A48" s="72"/>
      <c r="B48" s="45"/>
      <c r="C48" s="72"/>
      <c r="D48" s="45"/>
    </row>
    <row r="49" spans="1:4" ht="12.75" customHeight="1" thickBot="1">
      <c r="A49" s="72"/>
      <c r="B49" s="45"/>
      <c r="C49" s="72"/>
      <c r="D49" s="45"/>
    </row>
    <row r="50" spans="1:4" ht="30.75" customHeight="1" thickBot="1">
      <c r="A50" s="398" t="s">
        <v>443</v>
      </c>
      <c r="B50" s="399"/>
      <c r="C50" s="398" t="s">
        <v>443</v>
      </c>
      <c r="D50" s="399"/>
    </row>
    <row r="51" spans="1:4" ht="12.75" customHeight="1" thickBot="1">
      <c r="A51" s="134" t="s">
        <v>2</v>
      </c>
      <c r="B51" s="135" t="s">
        <v>3</v>
      </c>
      <c r="C51" s="134" t="s">
        <v>2</v>
      </c>
      <c r="D51" s="135" t="s">
        <v>3</v>
      </c>
    </row>
    <row r="52" spans="1:4" ht="16.5" customHeight="1">
      <c r="A52" s="144" t="s">
        <v>167</v>
      </c>
      <c r="B52" s="143" t="s">
        <v>31</v>
      </c>
      <c r="C52" s="44" t="s">
        <v>137</v>
      </c>
      <c r="D52" s="143" t="s">
        <v>31</v>
      </c>
    </row>
    <row r="53" spans="1:4" ht="12.75" customHeight="1">
      <c r="A53" s="41" t="s">
        <v>137</v>
      </c>
      <c r="B53" s="143" t="s">
        <v>31</v>
      </c>
      <c r="C53" s="44" t="s">
        <v>167</v>
      </c>
      <c r="D53" s="143" t="s">
        <v>31</v>
      </c>
    </row>
    <row r="54" spans="1:4" ht="12.75" customHeight="1">
      <c r="A54" s="23"/>
      <c r="B54" s="131"/>
      <c r="C54" s="44"/>
      <c r="D54" s="43"/>
    </row>
    <row r="55" spans="1:4" ht="12.75" customHeight="1">
      <c r="A55" s="23"/>
      <c r="B55" s="131"/>
      <c r="C55" s="44"/>
      <c r="D55" s="43"/>
    </row>
    <row r="56" spans="1:4" ht="12.75" customHeight="1">
      <c r="A56" s="23"/>
      <c r="B56" s="131"/>
      <c r="C56" s="44"/>
      <c r="D56" s="43"/>
    </row>
    <row r="57" spans="1:4" ht="12.75" customHeight="1">
      <c r="A57" s="23"/>
      <c r="B57" s="131"/>
      <c r="C57" s="44"/>
      <c r="D57" s="43"/>
    </row>
    <row r="58" spans="1:4" ht="12.75" customHeight="1">
      <c r="A58" s="23"/>
      <c r="B58" s="131"/>
      <c r="C58" s="15"/>
      <c r="D58" s="22"/>
    </row>
    <row r="59" spans="1:4" ht="12.75" customHeight="1">
      <c r="A59" s="139"/>
      <c r="B59" s="131"/>
      <c r="C59" s="23"/>
      <c r="D59" s="131"/>
    </row>
    <row r="60" spans="1:4" ht="12.75" customHeight="1">
      <c r="A60" s="76"/>
      <c r="B60" s="131"/>
      <c r="C60" s="76"/>
      <c r="D60" s="131"/>
    </row>
    <row r="61" spans="1:4" ht="12.75" customHeight="1">
      <c r="A61" s="76"/>
      <c r="B61" s="131"/>
      <c r="C61" s="76"/>
      <c r="D61" s="131"/>
    </row>
    <row r="62" spans="1:4" ht="12.75" customHeight="1" thickBot="1">
      <c r="A62" s="76"/>
      <c r="B62" s="140"/>
      <c r="C62" s="76"/>
      <c r="D62" s="140"/>
    </row>
    <row r="63" spans="1:4" ht="12.75" customHeight="1">
      <c r="A63" s="141"/>
      <c r="B63" s="31" t="s">
        <v>151</v>
      </c>
      <c r="C63" s="141"/>
      <c r="D63" s="31" t="s">
        <v>275</v>
      </c>
    </row>
    <row r="64" spans="1:4" ht="12.75" customHeight="1">
      <c r="A64" s="141"/>
      <c r="B64" s="71" t="s">
        <v>137</v>
      </c>
      <c r="C64" s="46"/>
      <c r="D64" s="71" t="s">
        <v>425</v>
      </c>
    </row>
    <row r="65" spans="1:4" ht="12.75" customHeight="1">
      <c r="A65" s="141"/>
      <c r="B65" s="32" t="s">
        <v>320</v>
      </c>
      <c r="C65" s="46"/>
      <c r="D65" s="32" t="s">
        <v>137</v>
      </c>
    </row>
    <row r="66" spans="1:4" ht="12.75" customHeight="1">
      <c r="A66" s="141"/>
      <c r="B66" s="32" t="s">
        <v>425</v>
      </c>
      <c r="C66" s="46"/>
      <c r="D66" s="32" t="s">
        <v>151</v>
      </c>
    </row>
    <row r="67" spans="1:4" ht="12.75" customHeight="1">
      <c r="A67" s="141"/>
      <c r="B67" s="32" t="s">
        <v>426</v>
      </c>
      <c r="C67" s="46"/>
      <c r="D67" s="32" t="s">
        <v>133</v>
      </c>
    </row>
    <row r="68" spans="1:4" ht="12.75" customHeight="1" thickBot="1">
      <c r="A68" s="142"/>
      <c r="B68" s="35" t="s">
        <v>275</v>
      </c>
      <c r="C68" s="48"/>
      <c r="D68" s="35" t="s">
        <v>167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4">
    <mergeCell ref="A8:B8"/>
    <mergeCell ref="C8:D8"/>
    <mergeCell ref="A9:B9"/>
    <mergeCell ref="C9:D9"/>
    <mergeCell ref="A1:D1"/>
    <mergeCell ref="C4:D4"/>
    <mergeCell ref="A12:B12"/>
    <mergeCell ref="C12:D12"/>
    <mergeCell ref="C41:D41"/>
    <mergeCell ref="A50:B50"/>
    <mergeCell ref="C50:D50"/>
    <mergeCell ref="C5:D5"/>
    <mergeCell ref="C6:D6"/>
    <mergeCell ref="C7:D7"/>
  </mergeCells>
  <conditionalFormatting sqref="A69:D65536 C60:C63 B54:B62 A52 A59:A68 D54:D62 A51:D51 C42:D42 D20 C21 A8:D11 C7 D23 D14:D17 B21:B24 A14:A20 A27:A31 B14:B19 D34 D26:D30 D32 C28 B26:B30 A34:A43 B32:B45 A1:D3 E2:IV65536">
    <cfRule type="cellIs" priority="2" dxfId="51" operator="equal" stopIfTrue="1">
      <formula>"AV. PEDRO AGUIRRE CERDA"</formula>
    </cfRule>
  </conditionalFormatting>
  <conditionalFormatting sqref="C64:C65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69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5.28125" style="33" customWidth="1"/>
    <col min="3" max="3" width="38.8515625" style="33" customWidth="1"/>
    <col min="4" max="4" width="25.4218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84</v>
      </c>
      <c r="D5" s="401"/>
    </row>
    <row r="6" spans="1:4" s="3" customFormat="1" ht="12.75">
      <c r="A6" s="7" t="s">
        <v>15</v>
      </c>
      <c r="B6" s="8"/>
      <c r="C6" s="400">
        <v>372</v>
      </c>
      <c r="D6" s="401"/>
    </row>
    <row r="7" spans="1:4" s="3" customFormat="1" ht="12.75">
      <c r="A7" s="7" t="s">
        <v>1</v>
      </c>
      <c r="B7" s="8"/>
      <c r="C7" s="402" t="s">
        <v>85</v>
      </c>
      <c r="D7" s="403"/>
    </row>
    <row r="8" spans="1:4" s="4" customFormat="1" ht="12.75">
      <c r="A8" s="404" t="s">
        <v>10</v>
      </c>
      <c r="B8" s="405"/>
      <c r="C8" s="400" t="s">
        <v>86</v>
      </c>
      <c r="D8" s="401"/>
    </row>
    <row r="9" spans="1:4" s="4" customFormat="1" ht="13.5" thickBot="1">
      <c r="A9" s="406" t="s">
        <v>11</v>
      </c>
      <c r="B9" s="407"/>
      <c r="C9" s="390" t="s">
        <v>87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36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3" t="s">
        <v>2</v>
      </c>
      <c r="D13" s="14" t="s">
        <v>3</v>
      </c>
    </row>
    <row r="14" spans="1:4" s="4" customFormat="1" ht="12.75">
      <c r="A14" s="15" t="s">
        <v>88</v>
      </c>
      <c r="B14" s="22" t="s">
        <v>31</v>
      </c>
      <c r="C14" s="37" t="s">
        <v>89</v>
      </c>
      <c r="D14" s="18" t="s">
        <v>65</v>
      </c>
    </row>
    <row r="15" spans="1:4" s="4" customFormat="1" ht="12.75">
      <c r="A15" s="15" t="s">
        <v>21</v>
      </c>
      <c r="B15" s="22" t="s">
        <v>31</v>
      </c>
      <c r="C15" s="38" t="s">
        <v>90</v>
      </c>
      <c r="D15" s="19" t="s">
        <v>91</v>
      </c>
    </row>
    <row r="16" spans="1:4" s="4" customFormat="1" ht="12.75">
      <c r="A16" s="15" t="s">
        <v>92</v>
      </c>
      <c r="B16" s="22" t="s">
        <v>31</v>
      </c>
      <c r="C16" s="15" t="s">
        <v>576</v>
      </c>
      <c r="D16" s="22" t="s">
        <v>91</v>
      </c>
    </row>
    <row r="17" spans="1:4" s="4" customFormat="1" ht="12.75">
      <c r="A17" s="15" t="s">
        <v>93</v>
      </c>
      <c r="B17" s="22" t="s">
        <v>31</v>
      </c>
      <c r="C17" s="15" t="s">
        <v>94</v>
      </c>
      <c r="D17" s="22" t="s">
        <v>31</v>
      </c>
    </row>
    <row r="18" spans="1:4" s="4" customFormat="1" ht="12.75">
      <c r="A18" s="15" t="s">
        <v>95</v>
      </c>
      <c r="B18" s="22" t="s">
        <v>31</v>
      </c>
      <c r="C18" s="15" t="s">
        <v>39</v>
      </c>
      <c r="D18" s="22" t="s">
        <v>31</v>
      </c>
    </row>
    <row r="19" spans="1:4" s="4" customFormat="1" ht="12.75">
      <c r="A19" s="15" t="s">
        <v>96</v>
      </c>
      <c r="B19" s="22" t="s">
        <v>31</v>
      </c>
      <c r="C19" s="15" t="s">
        <v>20</v>
      </c>
      <c r="D19" s="22" t="s">
        <v>31</v>
      </c>
    </row>
    <row r="20" spans="1:4" s="4" customFormat="1" ht="12.75">
      <c r="A20" s="15" t="s">
        <v>97</v>
      </c>
      <c r="B20" s="22" t="s">
        <v>31</v>
      </c>
      <c r="C20" s="15" t="s">
        <v>98</v>
      </c>
      <c r="D20" s="22" t="s">
        <v>31</v>
      </c>
    </row>
    <row r="21" spans="1:4" s="4" customFormat="1" ht="12.75">
      <c r="A21" s="15" t="s">
        <v>99</v>
      </c>
      <c r="B21" s="22" t="s">
        <v>31</v>
      </c>
      <c r="C21" s="15" t="s">
        <v>100</v>
      </c>
      <c r="D21" s="22" t="s">
        <v>31</v>
      </c>
    </row>
    <row r="22" spans="1:4" s="4" customFormat="1" ht="12.75">
      <c r="A22" s="15" t="s">
        <v>20</v>
      </c>
      <c r="B22" s="22" t="s">
        <v>31</v>
      </c>
      <c r="C22" s="15" t="s">
        <v>101</v>
      </c>
      <c r="D22" s="22" t="s">
        <v>31</v>
      </c>
    </row>
    <row r="23" spans="1:4" s="4" customFormat="1" ht="12.75">
      <c r="A23" s="15" t="s">
        <v>102</v>
      </c>
      <c r="B23" s="22" t="s">
        <v>31</v>
      </c>
      <c r="C23" s="15" t="s">
        <v>102</v>
      </c>
      <c r="D23" s="22" t="s">
        <v>31</v>
      </c>
    </row>
    <row r="24" spans="1:4" s="4" customFormat="1" ht="12.75">
      <c r="A24" s="15" t="s">
        <v>101</v>
      </c>
      <c r="B24" s="22" t="s">
        <v>31</v>
      </c>
      <c r="C24" s="15" t="s">
        <v>20</v>
      </c>
      <c r="D24" s="22" t="s">
        <v>31</v>
      </c>
    </row>
    <row r="25" spans="1:4" s="4" customFormat="1" ht="12.75">
      <c r="A25" s="15" t="s">
        <v>103</v>
      </c>
      <c r="B25" s="22" t="s">
        <v>31</v>
      </c>
      <c r="C25" s="15" t="s">
        <v>99</v>
      </c>
      <c r="D25" s="22" t="s">
        <v>31</v>
      </c>
    </row>
    <row r="26" spans="1:4" s="4" customFormat="1" ht="12.75">
      <c r="A26" s="15" t="s">
        <v>101</v>
      </c>
      <c r="B26" s="22" t="s">
        <v>31</v>
      </c>
      <c r="C26" s="15" t="s">
        <v>97</v>
      </c>
      <c r="D26" s="22" t="s">
        <v>31</v>
      </c>
    </row>
    <row r="27" spans="1:4" s="4" customFormat="1" ht="12.75" customHeight="1">
      <c r="A27" s="15" t="s">
        <v>100</v>
      </c>
      <c r="B27" s="22" t="s">
        <v>31</v>
      </c>
      <c r="C27" s="15" t="s">
        <v>8</v>
      </c>
      <c r="D27" s="22" t="s">
        <v>31</v>
      </c>
    </row>
    <row r="28" spans="1:4" s="4" customFormat="1" ht="12.75">
      <c r="A28" s="15" t="s">
        <v>98</v>
      </c>
      <c r="B28" s="22" t="s">
        <v>31</v>
      </c>
      <c r="C28" s="15" t="s">
        <v>95</v>
      </c>
      <c r="D28" s="22" t="s">
        <v>31</v>
      </c>
    </row>
    <row r="29" spans="1:4" s="4" customFormat="1" ht="12.75">
      <c r="A29" s="15" t="s">
        <v>20</v>
      </c>
      <c r="B29" s="22" t="s">
        <v>31</v>
      </c>
      <c r="C29" s="15" t="s">
        <v>93</v>
      </c>
      <c r="D29" s="22" t="s">
        <v>31</v>
      </c>
    </row>
    <row r="30" spans="1:4" s="4" customFormat="1" ht="12.75">
      <c r="A30" s="15" t="s">
        <v>104</v>
      </c>
      <c r="B30" s="22" t="s">
        <v>31</v>
      </c>
      <c r="C30" s="15" t="s">
        <v>92</v>
      </c>
      <c r="D30" s="22" t="s">
        <v>31</v>
      </c>
    </row>
    <row r="31" spans="1:4" s="4" customFormat="1" ht="12.75">
      <c r="A31" s="15" t="s">
        <v>94</v>
      </c>
      <c r="B31" s="22" t="s">
        <v>31</v>
      </c>
      <c r="C31" s="15" t="s">
        <v>88</v>
      </c>
      <c r="D31" s="22" t="s">
        <v>31</v>
      </c>
    </row>
    <row r="32" spans="1:4" s="4" customFormat="1" ht="12.75">
      <c r="A32" s="15" t="s">
        <v>576</v>
      </c>
      <c r="B32" s="22" t="s">
        <v>91</v>
      </c>
      <c r="C32" s="15"/>
      <c r="D32" s="22"/>
    </row>
    <row r="33" spans="1:4" s="4" customFormat="1" ht="12.75">
      <c r="A33" s="15" t="s">
        <v>90</v>
      </c>
      <c r="B33" s="22" t="s">
        <v>91</v>
      </c>
      <c r="C33" s="15"/>
      <c r="D33" s="22"/>
    </row>
    <row r="34" spans="1:4" s="4" customFormat="1" ht="12.75">
      <c r="A34" s="15" t="s">
        <v>89</v>
      </c>
      <c r="B34" s="22" t="s">
        <v>91</v>
      </c>
      <c r="C34" s="15"/>
      <c r="D34" s="22"/>
    </row>
    <row r="35" spans="1:4" s="4" customFormat="1" ht="12.75">
      <c r="A35" s="15" t="s">
        <v>105</v>
      </c>
      <c r="B35" s="22" t="s">
        <v>91</v>
      </c>
      <c r="C35" s="15"/>
      <c r="D35" s="22"/>
    </row>
    <row r="36" spans="1:4" s="4" customFormat="1" ht="12.75">
      <c r="A36" s="15"/>
      <c r="B36" s="22"/>
      <c r="C36" s="15"/>
      <c r="D36" s="22"/>
    </row>
    <row r="37" spans="1:4" s="4" customFormat="1" ht="12.75">
      <c r="A37" s="23"/>
      <c r="B37" s="22"/>
      <c r="C37" s="15"/>
      <c r="D37" s="22"/>
    </row>
    <row r="38" spans="1:4" s="4" customFormat="1" ht="12.75">
      <c r="A38" s="23"/>
      <c r="B38" s="22"/>
      <c r="C38" s="15"/>
      <c r="D38" s="22"/>
    </row>
    <row r="39" spans="1:4" s="4" customFormat="1" ht="12.75">
      <c r="A39" s="23"/>
      <c r="B39" s="22"/>
      <c r="C39" s="15"/>
      <c r="D39" s="22"/>
    </row>
    <row r="40" spans="1:4" s="4" customFormat="1" ht="12.75">
      <c r="A40" s="15"/>
      <c r="B40" s="22"/>
      <c r="C40" s="15"/>
      <c r="D40" s="22"/>
    </row>
    <row r="41" spans="1:4" s="4" customFormat="1" ht="12.75">
      <c r="A41" s="15"/>
      <c r="B41" s="22"/>
      <c r="C41" s="23"/>
      <c r="D41" s="22"/>
    </row>
    <row r="42" spans="1:4" s="4" customFormat="1" ht="13.5" thickBot="1">
      <c r="A42" s="24"/>
      <c r="B42" s="25"/>
      <c r="C42" s="24"/>
      <c r="D42" s="25"/>
    </row>
    <row r="43" spans="1:4" s="4" customFormat="1" ht="27.75" customHeight="1" thickBot="1">
      <c r="A43" s="398" t="s">
        <v>441</v>
      </c>
      <c r="B43" s="399"/>
      <c r="C43" s="398" t="s">
        <v>441</v>
      </c>
      <c r="D43" s="399"/>
    </row>
    <row r="44" spans="1:4" s="4" customFormat="1" ht="13.5" thickBot="1">
      <c r="A44" s="11" t="s">
        <v>2</v>
      </c>
      <c r="B44" s="26" t="s">
        <v>3</v>
      </c>
      <c r="C44" s="11" t="s">
        <v>2</v>
      </c>
      <c r="D44" s="26" t="s">
        <v>3</v>
      </c>
    </row>
    <row r="45" spans="1:4" s="4" customFormat="1" ht="12.75">
      <c r="A45" s="39" t="s">
        <v>93</v>
      </c>
      <c r="B45" s="40" t="s">
        <v>31</v>
      </c>
      <c r="C45" s="39" t="s">
        <v>96</v>
      </c>
      <c r="D45" s="18" t="s">
        <v>31</v>
      </c>
    </row>
    <row r="46" spans="1:4" s="4" customFormat="1" ht="12.75">
      <c r="A46" s="41" t="s">
        <v>24</v>
      </c>
      <c r="B46" s="42" t="s">
        <v>31</v>
      </c>
      <c r="C46" s="41" t="s">
        <v>24</v>
      </c>
      <c r="D46" s="43" t="s">
        <v>31</v>
      </c>
    </row>
    <row r="47" spans="1:4" s="4" customFormat="1" ht="12.75">
      <c r="A47" s="15" t="s">
        <v>96</v>
      </c>
      <c r="B47" s="16" t="s">
        <v>31</v>
      </c>
      <c r="C47" s="23" t="s">
        <v>93</v>
      </c>
      <c r="D47" s="22" t="s">
        <v>31</v>
      </c>
    </row>
    <row r="48" spans="1:4" s="4" customFormat="1" ht="12.75">
      <c r="A48" s="15"/>
      <c r="B48" s="16"/>
      <c r="C48" s="23"/>
      <c r="D48" s="22"/>
    </row>
    <row r="49" spans="1:4" s="4" customFormat="1" ht="13.5" thickBot="1">
      <c r="A49" s="24"/>
      <c r="B49" s="25"/>
      <c r="C49" s="24"/>
      <c r="D49" s="25"/>
    </row>
    <row r="50" spans="1:4" s="4" customFormat="1" ht="29.25" customHeight="1" thickBot="1">
      <c r="A50" s="398" t="s">
        <v>577</v>
      </c>
      <c r="B50" s="399"/>
      <c r="C50" s="398" t="s">
        <v>578</v>
      </c>
      <c r="D50" s="399"/>
    </row>
    <row r="51" spans="1:4" s="4" customFormat="1" ht="13.5" thickBot="1">
      <c r="A51" s="11" t="s">
        <v>2</v>
      </c>
      <c r="B51" s="26" t="s">
        <v>3</v>
      </c>
      <c r="C51" s="11" t="s">
        <v>2</v>
      </c>
      <c r="D51" s="26" t="s">
        <v>3</v>
      </c>
    </row>
    <row r="52" spans="1:4" s="4" customFormat="1" ht="12.75">
      <c r="A52" s="39" t="s">
        <v>94</v>
      </c>
      <c r="B52" s="40" t="s">
        <v>31</v>
      </c>
      <c r="C52" s="39" t="s">
        <v>90</v>
      </c>
      <c r="D52" s="18" t="s">
        <v>91</v>
      </c>
    </row>
    <row r="53" spans="1:4" s="4" customFormat="1" ht="12.75">
      <c r="A53" s="41" t="s">
        <v>106</v>
      </c>
      <c r="B53" s="42" t="s">
        <v>91</v>
      </c>
      <c r="C53" s="41" t="s">
        <v>107</v>
      </c>
      <c r="D53" s="43" t="s">
        <v>91</v>
      </c>
    </row>
    <row r="54" spans="1:4" s="4" customFormat="1" ht="12.75">
      <c r="A54" s="44" t="s">
        <v>107</v>
      </c>
      <c r="B54" s="42" t="s">
        <v>91</v>
      </c>
      <c r="C54" s="41" t="s">
        <v>106</v>
      </c>
      <c r="D54" s="43" t="s">
        <v>91</v>
      </c>
    </row>
    <row r="55" spans="1:4" s="4" customFormat="1" ht="12.75">
      <c r="A55" s="15" t="s">
        <v>90</v>
      </c>
      <c r="B55" s="22" t="s">
        <v>91</v>
      </c>
      <c r="C55" s="15" t="s">
        <v>94</v>
      </c>
      <c r="D55" s="22" t="s">
        <v>31</v>
      </c>
    </row>
    <row r="56" spans="1:4" s="4" customFormat="1" ht="12.75">
      <c r="A56" s="15"/>
      <c r="B56" s="22"/>
      <c r="C56" s="15"/>
      <c r="D56" s="22"/>
    </row>
    <row r="57" spans="1:4" s="4" customFormat="1" ht="12.75">
      <c r="A57" s="23"/>
      <c r="B57" s="22"/>
      <c r="C57" s="15"/>
      <c r="D57" s="22"/>
    </row>
    <row r="58" spans="1:4" s="4" customFormat="1" ht="12.75">
      <c r="A58" s="23"/>
      <c r="B58" s="22"/>
      <c r="C58" s="23"/>
      <c r="D58" s="22"/>
    </row>
    <row r="59" spans="1:4" s="4" customFormat="1" ht="12.75">
      <c r="A59" s="15"/>
      <c r="B59" s="22"/>
      <c r="C59" s="15"/>
      <c r="D59" s="22"/>
    </row>
    <row r="60" spans="1:4" s="4" customFormat="1" ht="12.75">
      <c r="A60" s="15"/>
      <c r="B60" s="22"/>
      <c r="C60" s="15"/>
      <c r="D60" s="22"/>
    </row>
    <row r="61" spans="1:4" s="4" customFormat="1" ht="13.5" thickBot="1">
      <c r="A61" s="15"/>
      <c r="B61" s="22"/>
      <c r="C61" s="15"/>
      <c r="D61" s="45"/>
    </row>
    <row r="62" spans="1:4" s="4" customFormat="1" ht="12.75">
      <c r="A62" s="46"/>
      <c r="B62" s="31" t="s">
        <v>8</v>
      </c>
      <c r="C62" s="46"/>
      <c r="D62" s="31" t="s">
        <v>108</v>
      </c>
    </row>
    <row r="63" spans="1:4" s="4" customFormat="1" ht="12.75">
      <c r="A63" s="46"/>
      <c r="B63" s="32" t="s">
        <v>109</v>
      </c>
      <c r="C63" s="46"/>
      <c r="D63" s="32" t="s">
        <v>98</v>
      </c>
    </row>
    <row r="64" spans="1:4" s="4" customFormat="1" ht="12.75">
      <c r="A64" s="46"/>
      <c r="B64" s="32" t="s">
        <v>100</v>
      </c>
      <c r="C64" s="46"/>
      <c r="D64" s="32" t="s">
        <v>109</v>
      </c>
    </row>
    <row r="65" spans="1:4" s="4" customFormat="1" ht="12.75">
      <c r="A65" s="46"/>
      <c r="B65" s="32" t="s">
        <v>108</v>
      </c>
      <c r="C65" s="46"/>
      <c r="D65" s="32" t="s">
        <v>110</v>
      </c>
    </row>
    <row r="66" spans="1:4" s="4" customFormat="1" ht="12.75">
      <c r="A66" s="46"/>
      <c r="B66" s="32" t="s">
        <v>94</v>
      </c>
      <c r="C66" s="46"/>
      <c r="D66" s="32" t="s">
        <v>8</v>
      </c>
    </row>
    <row r="67" spans="1:4" s="4" customFormat="1" ht="13.5" thickBot="1">
      <c r="A67" s="47"/>
      <c r="B67" s="35" t="s">
        <v>111</v>
      </c>
      <c r="C67" s="48"/>
      <c r="D67" s="35" t="s">
        <v>112</v>
      </c>
    </row>
    <row r="68" spans="1:4" ht="30.75" customHeight="1" thickBot="1">
      <c r="A68" s="408" t="s">
        <v>113</v>
      </c>
      <c r="B68" s="409"/>
      <c r="C68" s="409"/>
      <c r="D68" s="410"/>
    </row>
    <row r="69" spans="1:4" ht="15">
      <c r="A69" s="49"/>
      <c r="B69" s="49"/>
      <c r="C69" s="49"/>
      <c r="D69" s="49"/>
    </row>
  </sheetData>
  <sheetProtection/>
  <mergeCells count="16">
    <mergeCell ref="A9:B9"/>
    <mergeCell ref="C9:D9"/>
    <mergeCell ref="A68:D68"/>
    <mergeCell ref="A43:B43"/>
    <mergeCell ref="A50:B50"/>
    <mergeCell ref="C50:D50"/>
    <mergeCell ref="A12:B12"/>
    <mergeCell ref="C12:D12"/>
    <mergeCell ref="C43:D43"/>
    <mergeCell ref="A1:D1"/>
    <mergeCell ref="C4:D4"/>
    <mergeCell ref="C5:D5"/>
    <mergeCell ref="C6:D6"/>
    <mergeCell ref="C7:D7"/>
    <mergeCell ref="A8:B8"/>
    <mergeCell ref="C8:D8"/>
  </mergeCells>
  <conditionalFormatting sqref="B68:D65536 C62 A62:A65536 A51:D51 A44:D44 A8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D68"/>
  <sheetViews>
    <sheetView view="pageBreakPreview" zoomScale="70" zoomScaleNormal="85" zoomScaleSheetLayoutView="70" zoomScalePageLayoutView="0" workbookViewId="0" topLeftCell="A4">
      <selection activeCell="M9" sqref="M9"/>
    </sheetView>
  </sheetViews>
  <sheetFormatPr defaultColWidth="11.421875" defaultRowHeight="15"/>
  <cols>
    <col min="1" max="1" width="40.140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93" t="s">
        <v>14</v>
      </c>
      <c r="B4" s="94"/>
      <c r="C4" s="393">
        <v>3</v>
      </c>
      <c r="D4" s="394"/>
    </row>
    <row r="5" spans="1:4" s="3" customFormat="1" ht="12.75">
      <c r="A5" s="95" t="s">
        <v>0</v>
      </c>
      <c r="B5" s="96"/>
      <c r="C5" s="400" t="s">
        <v>427</v>
      </c>
      <c r="D5" s="401"/>
    </row>
    <row r="6" spans="1:4" s="3" customFormat="1" ht="12.75">
      <c r="A6" s="95" t="s">
        <v>15</v>
      </c>
      <c r="B6" s="96"/>
      <c r="C6" s="400">
        <v>368</v>
      </c>
      <c r="D6" s="401"/>
    </row>
    <row r="7" spans="1:4" s="3" customFormat="1" ht="12.75">
      <c r="A7" s="95" t="s">
        <v>1</v>
      </c>
      <c r="B7" s="96"/>
      <c r="C7" s="402" t="s">
        <v>428</v>
      </c>
      <c r="D7" s="403"/>
    </row>
    <row r="8" spans="1:4" s="4" customFormat="1" ht="12.75">
      <c r="A8" s="435" t="s">
        <v>10</v>
      </c>
      <c r="B8" s="436"/>
      <c r="C8" s="400" t="s">
        <v>429</v>
      </c>
      <c r="D8" s="401"/>
    </row>
    <row r="9" spans="1:4" s="4" customFormat="1" ht="13.5" thickBot="1">
      <c r="A9" s="406" t="s">
        <v>11</v>
      </c>
      <c r="B9" s="407"/>
      <c r="C9" s="390" t="s">
        <v>215</v>
      </c>
      <c r="D9" s="391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472"/>
      <c r="B11" s="472"/>
      <c r="C11" s="472"/>
      <c r="D11" s="472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51" t="s">
        <v>430</v>
      </c>
      <c r="B14" s="52" t="s">
        <v>31</v>
      </c>
      <c r="C14" s="51" t="s">
        <v>40</v>
      </c>
      <c r="D14" s="19" t="s">
        <v>31</v>
      </c>
    </row>
    <row r="15" spans="1:4" s="4" customFormat="1" ht="12.75">
      <c r="A15" s="51" t="s">
        <v>30</v>
      </c>
      <c r="B15" s="52" t="s">
        <v>31</v>
      </c>
      <c r="C15" s="15" t="s">
        <v>101</v>
      </c>
      <c r="D15" s="22" t="s">
        <v>31</v>
      </c>
    </row>
    <row r="16" spans="1:4" s="4" customFormat="1" ht="12.75">
      <c r="A16" s="23" t="s">
        <v>24</v>
      </c>
      <c r="B16" s="52" t="s">
        <v>31</v>
      </c>
      <c r="C16" s="23" t="s">
        <v>8</v>
      </c>
      <c r="D16" s="19" t="s">
        <v>31</v>
      </c>
    </row>
    <row r="17" spans="1:4" s="4" customFormat="1" ht="12.75">
      <c r="A17" s="23" t="s">
        <v>68</v>
      </c>
      <c r="B17" s="52" t="s">
        <v>31</v>
      </c>
      <c r="C17" s="23" t="s">
        <v>16</v>
      </c>
      <c r="D17" s="22" t="s">
        <v>31</v>
      </c>
    </row>
    <row r="18" spans="1:4" s="4" customFormat="1" ht="12.75">
      <c r="A18" s="23" t="s">
        <v>112</v>
      </c>
      <c r="B18" s="52" t="s">
        <v>31</v>
      </c>
      <c r="C18" s="23" t="s">
        <v>431</v>
      </c>
      <c r="D18" s="22" t="s">
        <v>31</v>
      </c>
    </row>
    <row r="19" spans="1:4" s="4" customFormat="1" ht="12.75">
      <c r="A19" s="23" t="s">
        <v>431</v>
      </c>
      <c r="B19" s="52" t="s">
        <v>31</v>
      </c>
      <c r="C19" s="15" t="s">
        <v>112</v>
      </c>
      <c r="D19" s="22" t="s">
        <v>31</v>
      </c>
    </row>
    <row r="20" spans="1:4" s="4" customFormat="1" ht="12.75">
      <c r="A20" s="23" t="s">
        <v>16</v>
      </c>
      <c r="B20" s="52" t="s">
        <v>31</v>
      </c>
      <c r="C20" s="23" t="s">
        <v>68</v>
      </c>
      <c r="D20" s="22" t="s">
        <v>31</v>
      </c>
    </row>
    <row r="21" spans="1:4" s="4" customFormat="1" ht="12.75">
      <c r="A21" s="23" t="s">
        <v>8</v>
      </c>
      <c r="B21" s="52" t="s">
        <v>31</v>
      </c>
      <c r="C21" s="23" t="s">
        <v>24</v>
      </c>
      <c r="D21" s="22" t="s">
        <v>31</v>
      </c>
    </row>
    <row r="22" spans="1:4" s="4" customFormat="1" ht="12.75">
      <c r="A22" s="23" t="s">
        <v>97</v>
      </c>
      <c r="B22" s="52" t="s">
        <v>31</v>
      </c>
      <c r="C22" s="23" t="s">
        <v>30</v>
      </c>
      <c r="D22" s="22" t="s">
        <v>31</v>
      </c>
    </row>
    <row r="23" spans="1:4" s="4" customFormat="1" ht="12.75">
      <c r="A23" s="23" t="s">
        <v>194</v>
      </c>
      <c r="B23" s="52" t="s">
        <v>31</v>
      </c>
      <c r="C23" s="23" t="s">
        <v>432</v>
      </c>
      <c r="D23" s="22" t="s">
        <v>31</v>
      </c>
    </row>
    <row r="24" spans="1:4" s="4" customFormat="1" ht="12.75">
      <c r="A24" s="23" t="s">
        <v>40</v>
      </c>
      <c r="B24" s="52" t="s">
        <v>31</v>
      </c>
      <c r="C24" s="23" t="s">
        <v>433</v>
      </c>
      <c r="D24" s="22" t="s">
        <v>31</v>
      </c>
    </row>
    <row r="25" spans="1:4" s="4" customFormat="1" ht="12.75">
      <c r="A25" s="15" t="s">
        <v>216</v>
      </c>
      <c r="B25" s="52" t="s">
        <v>31</v>
      </c>
      <c r="C25" s="23"/>
      <c r="D25" s="22"/>
    </row>
    <row r="26" spans="1:4" s="4" customFormat="1" ht="12.75">
      <c r="A26" s="15"/>
      <c r="B26" s="52"/>
      <c r="C26" s="23"/>
      <c r="D26" s="22"/>
    </row>
    <row r="27" spans="1:4" s="4" customFormat="1" ht="12.75">
      <c r="A27" s="23"/>
      <c r="B27" s="52"/>
      <c r="C27" s="23"/>
      <c r="D27" s="22"/>
    </row>
    <row r="28" spans="1:4" s="4" customFormat="1" ht="12.75">
      <c r="A28" s="23"/>
      <c r="B28" s="52"/>
      <c r="C28" s="15"/>
      <c r="D28" s="22"/>
    </row>
    <row r="29" spans="1:4" s="4" customFormat="1" ht="12.75">
      <c r="A29" s="23"/>
      <c r="B29" s="52"/>
      <c r="C29" s="15"/>
      <c r="D29" s="22"/>
    </row>
    <row r="30" spans="1:4" s="4" customFormat="1" ht="12.75">
      <c r="A30" s="23"/>
      <c r="B30" s="22"/>
      <c r="C30" s="15"/>
      <c r="D30" s="22"/>
    </row>
    <row r="31" spans="1:4" s="4" customFormat="1" ht="12.75">
      <c r="A31" s="23"/>
      <c r="B31" s="22"/>
      <c r="C31" s="15"/>
      <c r="D31" s="22"/>
    </row>
    <row r="32" spans="1:4" s="4" customFormat="1" ht="12.75">
      <c r="A32" s="23"/>
      <c r="B32" s="22"/>
      <c r="C32" s="15"/>
      <c r="D32" s="22"/>
    </row>
    <row r="33" spans="1:4" s="4" customFormat="1" ht="12.75">
      <c r="A33" s="23"/>
      <c r="B33" s="22"/>
      <c r="C33" s="15"/>
      <c r="D33" s="22"/>
    </row>
    <row r="34" spans="1:4" s="4" customFormat="1" ht="12.75">
      <c r="A34" s="23"/>
      <c r="B34" s="52"/>
      <c r="C34" s="15"/>
      <c r="D34" s="25"/>
    </row>
    <row r="35" spans="1:4" s="4" customFormat="1" ht="12.75">
      <c r="A35" s="23"/>
      <c r="B35" s="52"/>
      <c r="C35" s="15"/>
      <c r="D35" s="25"/>
    </row>
    <row r="36" spans="1:4" s="4" customFormat="1" ht="12.75">
      <c r="A36" s="23"/>
      <c r="B36" s="52"/>
      <c r="C36" s="15"/>
      <c r="D36" s="25"/>
    </row>
    <row r="37" spans="1:4" s="4" customFormat="1" ht="12.75">
      <c r="A37" s="23"/>
      <c r="B37" s="52"/>
      <c r="C37" s="15"/>
      <c r="D37" s="25"/>
    </row>
    <row r="38" spans="1:4" s="4" customFormat="1" ht="12.75">
      <c r="A38" s="23"/>
      <c r="B38" s="52"/>
      <c r="C38" s="23"/>
      <c r="D38" s="25"/>
    </row>
    <row r="39" spans="1:4" s="4" customFormat="1" ht="12.75">
      <c r="A39" s="23"/>
      <c r="B39" s="52"/>
      <c r="C39" s="23"/>
      <c r="D39" s="25"/>
    </row>
    <row r="40" spans="1:4" s="4" customFormat="1" ht="12.75">
      <c r="A40" s="23"/>
      <c r="B40" s="52"/>
      <c r="C40" s="23"/>
      <c r="D40" s="25"/>
    </row>
    <row r="41" spans="1:4" s="4" customFormat="1" ht="12.75" customHeight="1">
      <c r="A41" s="23"/>
      <c r="B41" s="16"/>
      <c r="C41" s="23"/>
      <c r="D41" s="25"/>
    </row>
    <row r="42" spans="1:4" s="4" customFormat="1" ht="13.5" customHeight="1">
      <c r="A42" s="24"/>
      <c r="B42" s="21"/>
      <c r="C42" s="23"/>
      <c r="D42" s="25"/>
    </row>
    <row r="43" spans="1:4" s="4" customFormat="1" ht="12.75">
      <c r="A43" s="24"/>
      <c r="B43" s="21"/>
      <c r="C43" s="20"/>
      <c r="D43" s="25"/>
    </row>
    <row r="44" spans="1:4" s="4" customFormat="1" ht="12.75">
      <c r="A44" s="24"/>
      <c r="B44" s="21"/>
      <c r="C44" s="20"/>
      <c r="D44" s="25"/>
    </row>
    <row r="45" spans="1:4" s="4" customFormat="1" ht="12.75">
      <c r="A45" s="24"/>
      <c r="B45" s="21"/>
      <c r="C45" s="24"/>
      <c r="D45" s="25"/>
    </row>
    <row r="46" spans="1:4" s="4" customFormat="1" ht="12.75">
      <c r="A46" s="24"/>
      <c r="B46" s="21"/>
      <c r="C46" s="24"/>
      <c r="D46" s="25"/>
    </row>
    <row r="47" spans="1:4" s="4" customFormat="1" ht="12.75">
      <c r="A47" s="24"/>
      <c r="B47" s="21"/>
      <c r="C47" s="24"/>
      <c r="D47" s="25"/>
    </row>
    <row r="48" spans="1:4" s="4" customFormat="1" ht="12.75">
      <c r="A48" s="24"/>
      <c r="B48" s="21"/>
      <c r="C48" s="24"/>
      <c r="D48" s="25"/>
    </row>
    <row r="49" spans="1:4" s="4" customFormat="1" ht="12.75">
      <c r="A49" s="24"/>
      <c r="B49" s="21"/>
      <c r="C49" s="24"/>
      <c r="D49" s="25"/>
    </row>
    <row r="50" spans="1:4" s="4" customFormat="1" ht="12.75">
      <c r="A50" s="24"/>
      <c r="B50" s="21"/>
      <c r="C50" s="24"/>
      <c r="D50" s="25"/>
    </row>
    <row r="51" spans="1:4" s="4" customFormat="1" ht="12.75">
      <c r="A51" s="24"/>
      <c r="B51" s="21"/>
      <c r="C51" s="24"/>
      <c r="D51" s="25"/>
    </row>
    <row r="52" spans="1:4" s="4" customFormat="1" ht="12.75">
      <c r="A52" s="24"/>
      <c r="B52" s="21"/>
      <c r="C52" s="24"/>
      <c r="D52" s="25"/>
    </row>
    <row r="53" spans="1:4" s="4" customFormat="1" ht="12.75">
      <c r="A53" s="24"/>
      <c r="B53" s="21"/>
      <c r="C53" s="24"/>
      <c r="D53" s="25"/>
    </row>
    <row r="54" spans="1:4" s="4" customFormat="1" ht="12.75">
      <c r="A54" s="24"/>
      <c r="B54" s="21"/>
      <c r="C54" s="24"/>
      <c r="D54" s="25"/>
    </row>
    <row r="55" spans="1:4" s="4" customFormat="1" ht="12.75">
      <c r="A55" s="24"/>
      <c r="B55" s="21"/>
      <c r="C55" s="24"/>
      <c r="D55" s="25"/>
    </row>
    <row r="56" spans="1:4" s="4" customFormat="1" ht="12.75">
      <c r="A56" s="24"/>
      <c r="B56" s="21"/>
      <c r="C56" s="24"/>
      <c r="D56" s="25"/>
    </row>
    <row r="57" spans="1:4" s="4" customFormat="1" ht="12.75">
      <c r="A57" s="24"/>
      <c r="B57" s="21"/>
      <c r="C57" s="24"/>
      <c r="D57" s="25"/>
    </row>
    <row r="58" spans="1:4" s="4" customFormat="1" ht="12.75">
      <c r="A58" s="24"/>
      <c r="B58" s="21"/>
      <c r="C58" s="24"/>
      <c r="D58" s="25"/>
    </row>
    <row r="59" spans="1:4" s="4" customFormat="1" ht="12.75">
      <c r="A59" s="24"/>
      <c r="B59" s="21"/>
      <c r="C59" s="24"/>
      <c r="D59" s="25"/>
    </row>
    <row r="60" spans="1:4" s="4" customFormat="1" ht="12.75">
      <c r="A60" s="24"/>
      <c r="B60" s="16"/>
      <c r="C60" s="23"/>
      <c r="D60" s="22"/>
    </row>
    <row r="61" spans="1:4" s="4" customFormat="1" ht="12.75">
      <c r="A61" s="24"/>
      <c r="B61" s="16"/>
      <c r="C61" s="23"/>
      <c r="D61" s="22"/>
    </row>
    <row r="62" spans="1:4" s="4" customFormat="1" ht="13.5" thickBot="1">
      <c r="A62" s="24"/>
      <c r="B62" s="90"/>
      <c r="C62" s="23"/>
      <c r="D62" s="90"/>
    </row>
    <row r="63" spans="1:4" s="4" customFormat="1" ht="12.75">
      <c r="A63" s="24"/>
      <c r="B63" s="51" t="s">
        <v>434</v>
      </c>
      <c r="C63" s="23"/>
      <c r="D63" s="31" t="s">
        <v>8</v>
      </c>
    </row>
    <row r="64" spans="1:4" s="4" customFormat="1" ht="12.75">
      <c r="A64" s="24"/>
      <c r="B64" s="51" t="s">
        <v>24</v>
      </c>
      <c r="C64" s="23"/>
      <c r="D64" s="145" t="s">
        <v>431</v>
      </c>
    </row>
    <row r="65" spans="1:4" s="4" customFormat="1" ht="12.75">
      <c r="A65" s="24"/>
      <c r="B65" s="32" t="s">
        <v>112</v>
      </c>
      <c r="C65" s="23"/>
      <c r="D65" s="32" t="s">
        <v>112</v>
      </c>
    </row>
    <row r="66" spans="1:4" s="4" customFormat="1" ht="12.75">
      <c r="A66" s="24"/>
      <c r="B66" s="32" t="s">
        <v>431</v>
      </c>
      <c r="C66" s="23"/>
      <c r="D66" s="32" t="s">
        <v>24</v>
      </c>
    </row>
    <row r="67" spans="1:4" ht="15">
      <c r="A67" s="24"/>
      <c r="B67" s="32" t="s">
        <v>194</v>
      </c>
      <c r="C67" s="23"/>
      <c r="D67" s="32" t="s">
        <v>434</v>
      </c>
    </row>
    <row r="68" spans="1:4" ht="15.75" thickBot="1">
      <c r="A68" s="84"/>
      <c r="B68" s="35" t="s">
        <v>76</v>
      </c>
      <c r="C68" s="34"/>
      <c r="D68" s="35" t="s">
        <v>430</v>
      </c>
    </row>
  </sheetData>
  <sheetProtection/>
  <mergeCells count="12">
    <mergeCell ref="A9:B9"/>
    <mergeCell ref="C9:D9"/>
    <mergeCell ref="A1:D1"/>
    <mergeCell ref="C4:D4"/>
    <mergeCell ref="A11:D11"/>
    <mergeCell ref="A12:B12"/>
    <mergeCell ref="C12:D12"/>
    <mergeCell ref="C5:D5"/>
    <mergeCell ref="C6:D6"/>
    <mergeCell ref="C7:D7"/>
    <mergeCell ref="A8:B8"/>
    <mergeCell ref="C8:D8"/>
  </mergeCells>
  <conditionalFormatting sqref="B69:D65536 A65:A65536 A8:D13 E8:IV65536 A1:IV3">
    <cfRule type="cellIs" priority="2" dxfId="51" operator="equal" stopIfTrue="1">
      <formula>"AV. PEDRO AGUIRRE CERDA"</formula>
    </cfRule>
  </conditionalFormatting>
  <conditionalFormatting sqref="A59:A64 B59:B62 C61:C66 D61:D62 C59:D60">
    <cfRule type="cellIs" priority="1" dxfId="51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>
    <tabColor rgb="FF92D050"/>
    <pageSetUpPr fitToPage="1"/>
  </sheetPr>
  <dimension ref="A1:D68"/>
  <sheetViews>
    <sheetView view="pageBreakPreview" zoomScale="70" zoomScaleNormal="85" zoomScaleSheetLayoutView="70" zoomScalePageLayoutView="0" workbookViewId="0" topLeftCell="A10">
      <selection activeCell="M9" sqref="M9"/>
    </sheetView>
  </sheetViews>
  <sheetFormatPr defaultColWidth="11.421875" defaultRowHeight="15"/>
  <cols>
    <col min="1" max="1" width="37.421875" style="50" customWidth="1"/>
    <col min="2" max="2" width="26.8515625" style="50" bestFit="1" customWidth="1"/>
    <col min="3" max="3" width="39.00390625" style="50" customWidth="1"/>
    <col min="4" max="4" width="28.421875" style="50" bestFit="1" customWidth="1"/>
    <col min="5" max="16384" width="11.421875" style="133" customWidth="1"/>
  </cols>
  <sheetData>
    <row r="1" spans="1:4" s="114" customFormat="1" ht="25.5">
      <c r="A1" s="392" t="s">
        <v>19</v>
      </c>
      <c r="B1" s="392"/>
      <c r="C1" s="392"/>
      <c r="D1" s="392"/>
    </row>
    <row r="2" spans="1:4" s="4" customFormat="1" ht="15" customHeight="1">
      <c r="A2" s="2"/>
      <c r="B2" s="2"/>
      <c r="C2" s="2"/>
      <c r="D2" s="2"/>
    </row>
    <row r="3" spans="1:4" s="4" customFormat="1" ht="15" customHeight="1" thickBot="1">
      <c r="A3" s="2"/>
      <c r="B3" s="2"/>
      <c r="C3" s="2"/>
      <c r="D3" s="2"/>
    </row>
    <row r="4" spans="1:4" s="4" customFormat="1" ht="13.5" customHeight="1">
      <c r="A4" s="93" t="s">
        <v>14</v>
      </c>
      <c r="B4" s="94"/>
      <c r="C4" s="393">
        <v>3</v>
      </c>
      <c r="D4" s="394"/>
    </row>
    <row r="5" spans="1:4" s="4" customFormat="1" ht="13.5" customHeight="1">
      <c r="A5" s="95" t="s">
        <v>0</v>
      </c>
      <c r="B5" s="96"/>
      <c r="C5" s="400" t="s">
        <v>435</v>
      </c>
      <c r="D5" s="401"/>
    </row>
    <row r="6" spans="1:4" s="4" customFormat="1" ht="13.5" customHeight="1">
      <c r="A6" s="95" t="s">
        <v>15</v>
      </c>
      <c r="B6" s="96"/>
      <c r="C6" s="400">
        <v>369</v>
      </c>
      <c r="D6" s="401"/>
    </row>
    <row r="7" spans="1:4" s="4" customFormat="1" ht="13.5" customHeight="1">
      <c r="A7" s="95" t="s">
        <v>1</v>
      </c>
      <c r="B7" s="96"/>
      <c r="C7" s="402" t="s">
        <v>436</v>
      </c>
      <c r="D7" s="403"/>
    </row>
    <row r="8" spans="1:4" s="4" customFormat="1" ht="13.5" customHeight="1">
      <c r="A8" s="435" t="s">
        <v>10</v>
      </c>
      <c r="B8" s="436"/>
      <c r="C8" s="400" t="s">
        <v>437</v>
      </c>
      <c r="D8" s="401"/>
    </row>
    <row r="9" spans="1:4" s="4" customFormat="1" ht="13.5" customHeight="1" thickBot="1">
      <c r="A9" s="406" t="s">
        <v>11</v>
      </c>
      <c r="B9" s="407"/>
      <c r="C9" s="473" t="s">
        <v>614</v>
      </c>
      <c r="D9" s="474"/>
    </row>
    <row r="10" spans="1:4" s="4" customFormat="1" ht="12.75">
      <c r="A10" s="9"/>
      <c r="B10" s="9"/>
      <c r="C10" s="132"/>
      <c r="D10" s="132"/>
    </row>
    <row r="11" spans="1:4" ht="17.25" customHeight="1" thickBot="1">
      <c r="A11" s="64"/>
      <c r="B11" s="64"/>
      <c r="C11" s="64"/>
      <c r="D11" s="64"/>
    </row>
    <row r="12" spans="1:4" ht="16.5" customHeight="1" thickBot="1">
      <c r="A12" s="475" t="s">
        <v>12</v>
      </c>
      <c r="B12" s="476"/>
      <c r="C12" s="470" t="s">
        <v>13</v>
      </c>
      <c r="D12" s="471"/>
    </row>
    <row r="13" spans="1:4" ht="17.25" customHeight="1" thickBot="1">
      <c r="A13" s="134" t="s">
        <v>2</v>
      </c>
      <c r="B13" s="135" t="s">
        <v>3</v>
      </c>
      <c r="C13" s="134" t="s">
        <v>2</v>
      </c>
      <c r="D13" s="135" t="s">
        <v>3</v>
      </c>
    </row>
    <row r="14" spans="1:4" s="136" customFormat="1" ht="12.75" customHeight="1">
      <c r="A14" s="127" t="s">
        <v>173</v>
      </c>
      <c r="B14" s="40" t="s">
        <v>31</v>
      </c>
      <c r="C14" s="271" t="s">
        <v>614</v>
      </c>
      <c r="D14" s="270" t="s">
        <v>31</v>
      </c>
    </row>
    <row r="15" spans="1:4" s="136" customFormat="1" ht="12.75" customHeight="1">
      <c r="A15" s="23" t="s">
        <v>337</v>
      </c>
      <c r="B15" s="52" t="s">
        <v>31</v>
      </c>
      <c r="C15" s="23" t="s">
        <v>173</v>
      </c>
      <c r="D15" s="19" t="s">
        <v>31</v>
      </c>
    </row>
    <row r="16" spans="1:4" s="136" customFormat="1" ht="12.75" customHeight="1">
      <c r="A16" s="65" t="s">
        <v>98</v>
      </c>
      <c r="B16" s="19" t="s">
        <v>31</v>
      </c>
      <c r="C16" s="23" t="s">
        <v>274</v>
      </c>
      <c r="D16" s="19" t="s">
        <v>31</v>
      </c>
    </row>
    <row r="17" spans="1:4" s="136" customFormat="1" ht="12.75" customHeight="1">
      <c r="A17" s="65" t="s">
        <v>100</v>
      </c>
      <c r="B17" s="19" t="s">
        <v>31</v>
      </c>
      <c r="C17" s="23" t="s">
        <v>283</v>
      </c>
      <c r="D17" s="19" t="s">
        <v>31</v>
      </c>
    </row>
    <row r="18" spans="1:4" s="136" customFormat="1" ht="12.75" customHeight="1">
      <c r="A18" s="15" t="s">
        <v>283</v>
      </c>
      <c r="B18" s="19" t="s">
        <v>31</v>
      </c>
      <c r="C18" s="23" t="s">
        <v>284</v>
      </c>
      <c r="D18" s="19" t="s">
        <v>31</v>
      </c>
    </row>
    <row r="19" spans="1:4" s="136" customFormat="1" ht="12.75" customHeight="1">
      <c r="A19" s="23" t="s">
        <v>274</v>
      </c>
      <c r="B19" s="19" t="s">
        <v>31</v>
      </c>
      <c r="C19" s="23" t="s">
        <v>98</v>
      </c>
      <c r="D19" s="19" t="s">
        <v>31</v>
      </c>
    </row>
    <row r="20" spans="1:4" s="136" customFormat="1" ht="12.75" customHeight="1">
      <c r="A20" s="23" t="s">
        <v>270</v>
      </c>
      <c r="B20" s="19" t="s">
        <v>31</v>
      </c>
      <c r="C20" s="23" t="s">
        <v>438</v>
      </c>
      <c r="D20" s="19" t="s">
        <v>31</v>
      </c>
    </row>
    <row r="21" spans="1:4" s="136" customFormat="1" ht="12.75" customHeight="1">
      <c r="A21" s="23" t="s">
        <v>439</v>
      </c>
      <c r="B21" s="19" t="s">
        <v>31</v>
      </c>
      <c r="C21" s="23" t="s">
        <v>98</v>
      </c>
      <c r="D21" s="19" t="s">
        <v>31</v>
      </c>
    </row>
    <row r="22" spans="1:4" s="136" customFormat="1" ht="12.75" customHeight="1">
      <c r="A22" s="15" t="s">
        <v>20</v>
      </c>
      <c r="B22" s="19" t="s">
        <v>31</v>
      </c>
      <c r="C22" s="23" t="s">
        <v>337</v>
      </c>
      <c r="D22" s="19" t="s">
        <v>31</v>
      </c>
    </row>
    <row r="23" spans="1:4" s="136" customFormat="1" ht="12.75" customHeight="1">
      <c r="A23" s="23" t="s">
        <v>173</v>
      </c>
      <c r="B23" s="19" t="s">
        <v>31</v>
      </c>
      <c r="C23" s="23" t="s">
        <v>173</v>
      </c>
      <c r="D23" s="19" t="s">
        <v>31</v>
      </c>
    </row>
    <row r="24" spans="1:4" s="136" customFormat="1" ht="12.75" customHeight="1">
      <c r="A24" s="267" t="s">
        <v>101</v>
      </c>
      <c r="B24" s="270" t="s">
        <v>31</v>
      </c>
      <c r="C24" s="23"/>
      <c r="D24" s="19"/>
    </row>
    <row r="25" spans="1:4" s="136" customFormat="1" ht="12.75" customHeight="1">
      <c r="A25" s="267" t="s">
        <v>614</v>
      </c>
      <c r="B25" s="270" t="s">
        <v>31</v>
      </c>
      <c r="C25" s="23"/>
      <c r="D25" s="19"/>
    </row>
    <row r="26" spans="1:4" s="136" customFormat="1" ht="12.75" customHeight="1">
      <c r="A26" s="23"/>
      <c r="B26" s="19"/>
      <c r="C26" s="23"/>
      <c r="D26" s="19"/>
    </row>
    <row r="27" spans="1:4" s="136" customFormat="1" ht="12.75" customHeight="1">
      <c r="A27" s="23"/>
      <c r="B27" s="19"/>
      <c r="C27" s="23"/>
      <c r="D27" s="19"/>
    </row>
    <row r="28" spans="1:4" s="136" customFormat="1" ht="12" customHeight="1" thickBot="1">
      <c r="A28" s="23"/>
      <c r="B28" s="19"/>
      <c r="C28" s="23"/>
      <c r="D28" s="19"/>
    </row>
    <row r="29" spans="1:4" ht="29.25" customHeight="1" thickBot="1">
      <c r="A29" s="437" t="s">
        <v>616</v>
      </c>
      <c r="B29" s="438"/>
      <c r="C29" s="437" t="s">
        <v>617</v>
      </c>
      <c r="D29" s="438"/>
    </row>
    <row r="30" spans="1:4" ht="15" customHeight="1" thickBot="1">
      <c r="A30" s="11" t="s">
        <v>2</v>
      </c>
      <c r="B30" s="26" t="s">
        <v>3</v>
      </c>
      <c r="C30" s="11" t="s">
        <v>2</v>
      </c>
      <c r="D30" s="26" t="s">
        <v>3</v>
      </c>
    </row>
    <row r="31" spans="1:4" ht="15" customHeight="1">
      <c r="A31" s="267" t="s">
        <v>439</v>
      </c>
      <c r="B31" s="270" t="s">
        <v>31</v>
      </c>
      <c r="C31" s="267" t="s">
        <v>173</v>
      </c>
      <c r="D31" s="270" t="s">
        <v>31</v>
      </c>
    </row>
    <row r="32" spans="1:4" ht="11.25" customHeight="1">
      <c r="A32" s="267" t="s">
        <v>20</v>
      </c>
      <c r="B32" s="270" t="s">
        <v>31</v>
      </c>
      <c r="C32" s="267" t="s">
        <v>274</v>
      </c>
      <c r="D32" s="270" t="s">
        <v>31</v>
      </c>
    </row>
    <row r="33" spans="1:4" ht="12.75" customHeight="1">
      <c r="A33" s="267" t="s">
        <v>173</v>
      </c>
      <c r="B33" s="270" t="s">
        <v>31</v>
      </c>
      <c r="C33" s="267"/>
      <c r="D33" s="270"/>
    </row>
    <row r="34" spans="1:4" ht="15" customHeight="1">
      <c r="A34" s="23"/>
      <c r="B34" s="19"/>
      <c r="C34" s="23"/>
      <c r="D34" s="19"/>
    </row>
    <row r="35" spans="1:4" ht="12.75" customHeight="1">
      <c r="A35" s="23"/>
      <c r="B35" s="19"/>
      <c r="C35" s="65"/>
      <c r="D35" s="19"/>
    </row>
    <row r="36" spans="1:4" ht="17.25" customHeight="1" thickBot="1">
      <c r="A36" s="23"/>
      <c r="B36" s="131"/>
      <c r="C36" s="34"/>
      <c r="D36" s="319"/>
    </row>
    <row r="37" spans="1:4" ht="30" customHeight="1" thickBot="1">
      <c r="A37" s="398" t="s">
        <v>452</v>
      </c>
      <c r="B37" s="399"/>
      <c r="C37" s="398" t="s">
        <v>452</v>
      </c>
      <c r="D37" s="399"/>
    </row>
    <row r="38" spans="1:4" ht="12.75" customHeight="1" thickBot="1">
      <c r="A38" s="134" t="s">
        <v>2</v>
      </c>
      <c r="B38" s="135" t="s">
        <v>3</v>
      </c>
      <c r="C38" s="134" t="s">
        <v>2</v>
      </c>
      <c r="D38" s="135" t="s">
        <v>3</v>
      </c>
    </row>
    <row r="39" spans="1:4" ht="12" customHeight="1">
      <c r="A39" s="23" t="s">
        <v>98</v>
      </c>
      <c r="B39" s="19" t="s">
        <v>31</v>
      </c>
      <c r="C39" s="23" t="s">
        <v>274</v>
      </c>
      <c r="D39" s="19" t="s">
        <v>31</v>
      </c>
    </row>
    <row r="40" spans="1:4" ht="12" customHeight="1">
      <c r="A40" s="41" t="s">
        <v>100</v>
      </c>
      <c r="B40" s="143" t="s">
        <v>31</v>
      </c>
      <c r="C40" s="41" t="s">
        <v>270</v>
      </c>
      <c r="D40" s="143" t="s">
        <v>31</v>
      </c>
    </row>
    <row r="41" spans="1:4" ht="10.5" customHeight="1">
      <c r="A41" s="41" t="s">
        <v>270</v>
      </c>
      <c r="B41" s="143" t="s">
        <v>31</v>
      </c>
      <c r="C41" s="41" t="s">
        <v>100</v>
      </c>
      <c r="D41" s="143" t="s">
        <v>31</v>
      </c>
    </row>
    <row r="42" spans="1:4" ht="13.5" customHeight="1">
      <c r="A42" s="23" t="s">
        <v>439</v>
      </c>
      <c r="B42" s="19" t="s">
        <v>31</v>
      </c>
      <c r="C42" s="23" t="s">
        <v>98</v>
      </c>
      <c r="D42" s="19" t="s">
        <v>31</v>
      </c>
    </row>
    <row r="43" spans="1:4" ht="12" customHeight="1">
      <c r="A43" s="72"/>
      <c r="B43" s="45"/>
      <c r="C43" s="72"/>
      <c r="D43" s="45"/>
    </row>
    <row r="44" spans="1:4" ht="12" customHeight="1">
      <c r="A44" s="137"/>
      <c r="B44" s="138"/>
      <c r="C44" s="137"/>
      <c r="D44" s="138"/>
    </row>
    <row r="45" spans="1:4" ht="12" customHeight="1">
      <c r="A45" s="41"/>
      <c r="B45" s="42"/>
      <c r="C45" s="137"/>
      <c r="D45" s="138"/>
    </row>
    <row r="46" spans="1:4" ht="12.75" customHeight="1">
      <c r="A46" s="137"/>
      <c r="B46" s="138"/>
      <c r="C46" s="137"/>
      <c r="D46" s="138"/>
    </row>
    <row r="47" spans="1:4" ht="12" customHeight="1">
      <c r="A47" s="130"/>
      <c r="B47" s="19"/>
      <c r="C47" s="51"/>
      <c r="D47" s="131"/>
    </row>
    <row r="48" spans="1:4" ht="12" customHeight="1">
      <c r="A48" s="130"/>
      <c r="B48" s="19"/>
      <c r="C48" s="51"/>
      <c r="D48" s="131"/>
    </row>
    <row r="49" spans="1:4" ht="12" customHeight="1">
      <c r="A49" s="130"/>
      <c r="B49" s="19"/>
      <c r="C49" s="51"/>
      <c r="D49" s="131"/>
    </row>
    <row r="50" spans="1:4" ht="12" customHeight="1">
      <c r="A50" s="130"/>
      <c r="B50" s="19"/>
      <c r="C50" s="51"/>
      <c r="D50" s="131"/>
    </row>
    <row r="51" spans="1:4" ht="12" customHeight="1">
      <c r="A51" s="130"/>
      <c r="B51" s="19"/>
      <c r="C51" s="51"/>
      <c r="D51" s="131"/>
    </row>
    <row r="52" spans="1:4" ht="12" customHeight="1">
      <c r="A52" s="130"/>
      <c r="B52" s="19"/>
      <c r="C52" s="51"/>
      <c r="D52" s="131"/>
    </row>
    <row r="53" spans="1:4" ht="12" customHeight="1">
      <c r="A53" s="130"/>
      <c r="B53" s="19"/>
      <c r="C53" s="51"/>
      <c r="D53" s="131"/>
    </row>
    <row r="54" spans="1:4" ht="12.75" customHeight="1">
      <c r="A54" s="23"/>
      <c r="B54" s="131"/>
      <c r="C54" s="23"/>
      <c r="D54" s="131"/>
    </row>
    <row r="55" spans="1:4" ht="12.75" customHeight="1">
      <c r="A55" s="23"/>
      <c r="B55" s="131"/>
      <c r="C55" s="23"/>
      <c r="D55" s="131"/>
    </row>
    <row r="56" spans="1:4" ht="12.75" customHeight="1">
      <c r="A56" s="23"/>
      <c r="B56" s="131"/>
      <c r="C56" s="23"/>
      <c r="D56" s="131"/>
    </row>
    <row r="57" spans="1:4" ht="12.75" customHeight="1">
      <c r="A57" s="139"/>
      <c r="B57" s="131"/>
      <c r="C57" s="23"/>
      <c r="D57" s="131"/>
    </row>
    <row r="58" spans="1:4" ht="12.75" customHeight="1">
      <c r="A58" s="76"/>
      <c r="B58" s="131"/>
      <c r="C58" s="76"/>
      <c r="D58" s="131"/>
    </row>
    <row r="59" spans="1:4" ht="12.75" customHeight="1">
      <c r="A59" s="76"/>
      <c r="B59" s="131"/>
      <c r="C59" s="76"/>
      <c r="D59" s="131"/>
    </row>
    <row r="60" spans="1:4" ht="12.75" customHeight="1">
      <c r="A60" s="76"/>
      <c r="B60" s="131"/>
      <c r="C60" s="76"/>
      <c r="D60" s="131"/>
    </row>
    <row r="61" spans="1:4" ht="12.75" customHeight="1">
      <c r="A61" s="76"/>
      <c r="B61" s="131"/>
      <c r="C61" s="76"/>
      <c r="D61" s="131"/>
    </row>
    <row r="62" spans="1:4" ht="12.75" customHeight="1" thickBot="1">
      <c r="A62" s="76"/>
      <c r="B62" s="140"/>
      <c r="C62" s="76"/>
      <c r="D62" s="140"/>
    </row>
    <row r="63" spans="1:4" ht="12.75" customHeight="1">
      <c r="A63" s="141"/>
      <c r="B63" s="31" t="s">
        <v>283</v>
      </c>
      <c r="C63" s="141"/>
      <c r="D63" s="31" t="s">
        <v>274</v>
      </c>
    </row>
    <row r="64" spans="1:4" ht="12.75" customHeight="1">
      <c r="A64" s="141"/>
      <c r="B64" s="71" t="s">
        <v>270</v>
      </c>
      <c r="C64" s="46"/>
      <c r="D64" s="71" t="s">
        <v>283</v>
      </c>
    </row>
    <row r="65" spans="1:4" ht="12.75" customHeight="1">
      <c r="A65" s="141"/>
      <c r="B65" s="32" t="s">
        <v>274</v>
      </c>
      <c r="C65" s="46"/>
      <c r="D65" s="32" t="s">
        <v>98</v>
      </c>
    </row>
    <row r="66" spans="1:4" ht="12.75" customHeight="1">
      <c r="A66" s="141"/>
      <c r="B66" s="32" t="s">
        <v>439</v>
      </c>
      <c r="C66" s="46"/>
      <c r="D66" s="32" t="s">
        <v>339</v>
      </c>
    </row>
    <row r="67" spans="1:4" ht="12.75" customHeight="1">
      <c r="A67" s="141"/>
      <c r="B67" s="32" t="s">
        <v>173</v>
      </c>
      <c r="C67" s="46"/>
      <c r="D67" s="32" t="s">
        <v>173</v>
      </c>
    </row>
    <row r="68" spans="1:4" ht="12.75" customHeight="1" thickBot="1">
      <c r="A68" s="142"/>
      <c r="B68" s="35" t="s">
        <v>440</v>
      </c>
      <c r="C68" s="48"/>
      <c r="D68" s="35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5">
    <mergeCell ref="A37:B37"/>
    <mergeCell ref="C37:D37"/>
    <mergeCell ref="A1:D1"/>
    <mergeCell ref="C4:D4"/>
    <mergeCell ref="A12:B12"/>
    <mergeCell ref="C12:D12"/>
    <mergeCell ref="A29:B29"/>
    <mergeCell ref="C29:D29"/>
    <mergeCell ref="C5:D5"/>
    <mergeCell ref="C6:D6"/>
    <mergeCell ref="C7:D7"/>
    <mergeCell ref="A8:B8"/>
    <mergeCell ref="C8:D8"/>
    <mergeCell ref="A9:B9"/>
    <mergeCell ref="C9:D9"/>
  </mergeCells>
  <conditionalFormatting sqref="C58:C63 D47:D62 C36 A34 B54:B62 A69:D65536 A57:A68 B42:B46 A33:D33 E2:IV65536 C39:D46 B31 C30 D20 C21 C7 D23 D14:D17 B21:B23 A14 A16:A17 A8:A11 C8:D11 B10:B11 A1:D3 A39:B40 A42:A53">
    <cfRule type="cellIs" priority="3" dxfId="51" operator="equal" stopIfTrue="1">
      <formula>"AV. PEDRO AGUIRRE CERDA"</formula>
    </cfRule>
  </conditionalFormatting>
  <conditionalFormatting sqref="C64:C65">
    <cfRule type="cellIs" priority="2" dxfId="51" operator="equal" stopIfTrue="1">
      <formula>"SAN MARTN "</formula>
    </cfRule>
  </conditionalFormatting>
  <conditionalFormatting sqref="B10:B11 C41 A39 A38:D38 A44:D44 B36 C35 C7 B21:B23 A14 A16:A17 A8:A11 C8:D11 A30:D30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/>
  <dimension ref="A1:D63"/>
  <sheetViews>
    <sheetView view="pageBreakPreview" zoomScale="70" zoomScaleNormal="70" zoomScaleSheetLayoutView="7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589</v>
      </c>
      <c r="D5" s="401"/>
    </row>
    <row r="6" spans="1:4" s="3" customFormat="1" ht="12.75">
      <c r="A6" s="7" t="s">
        <v>15</v>
      </c>
      <c r="B6" s="8"/>
      <c r="C6" s="400">
        <v>350</v>
      </c>
      <c r="D6" s="401"/>
    </row>
    <row r="7" spans="1:4" s="3" customFormat="1" ht="12.75">
      <c r="A7" s="7" t="s">
        <v>1</v>
      </c>
      <c r="B7" s="8"/>
      <c r="C7" s="402" t="s">
        <v>590</v>
      </c>
      <c r="D7" s="403"/>
    </row>
    <row r="8" spans="1:4" s="4" customFormat="1" ht="12.75">
      <c r="A8" s="404" t="s">
        <v>10</v>
      </c>
      <c r="B8" s="405"/>
      <c r="C8" s="429" t="s">
        <v>325</v>
      </c>
      <c r="D8" s="412"/>
    </row>
    <row r="9" spans="1:4" s="4" customFormat="1" ht="13.5" customHeight="1" thickBot="1">
      <c r="A9" s="406" t="s">
        <v>11</v>
      </c>
      <c r="B9" s="407"/>
      <c r="C9" s="427" t="s">
        <v>215</v>
      </c>
      <c r="D9" s="428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15" t="s">
        <v>187</v>
      </c>
      <c r="B14" s="19" t="s">
        <v>31</v>
      </c>
      <c r="C14" s="51" t="s">
        <v>40</v>
      </c>
      <c r="D14" s="19" t="s">
        <v>31</v>
      </c>
    </row>
    <row r="15" spans="1:4" s="4" customFormat="1" ht="12.75">
      <c r="A15" s="15" t="s">
        <v>326</v>
      </c>
      <c r="B15" s="19" t="s">
        <v>31</v>
      </c>
      <c r="C15" s="23" t="s">
        <v>101</v>
      </c>
      <c r="D15" s="22" t="s">
        <v>31</v>
      </c>
    </row>
    <row r="16" spans="1:4" s="4" customFormat="1" ht="12.75">
      <c r="A16" s="15" t="s">
        <v>327</v>
      </c>
      <c r="B16" s="19" t="s">
        <v>31</v>
      </c>
      <c r="C16" s="23" t="s">
        <v>292</v>
      </c>
      <c r="D16" s="22" t="s">
        <v>31</v>
      </c>
    </row>
    <row r="17" spans="1:4" s="4" customFormat="1" ht="12.75">
      <c r="A17" s="15" t="s">
        <v>328</v>
      </c>
      <c r="B17" s="19" t="s">
        <v>31</v>
      </c>
      <c r="C17" s="23" t="s">
        <v>88</v>
      </c>
      <c r="D17" s="22" t="s">
        <v>31</v>
      </c>
    </row>
    <row r="18" spans="1:4" s="4" customFormat="1" ht="12.75">
      <c r="A18" s="15" t="s">
        <v>330</v>
      </c>
      <c r="B18" s="19" t="s">
        <v>31</v>
      </c>
      <c r="C18" s="15" t="s">
        <v>123</v>
      </c>
      <c r="D18" s="22" t="s">
        <v>31</v>
      </c>
    </row>
    <row r="19" spans="1:4" s="4" customFormat="1" ht="12.75">
      <c r="A19" s="15" t="s">
        <v>193</v>
      </c>
      <c r="B19" s="19" t="s">
        <v>31</v>
      </c>
      <c r="C19" s="15" t="s">
        <v>68</v>
      </c>
      <c r="D19" s="22" t="s">
        <v>31</v>
      </c>
    </row>
    <row r="20" spans="1:4" s="4" customFormat="1" ht="12.75">
      <c r="A20" s="15" t="s">
        <v>32</v>
      </c>
      <c r="B20" s="19" t="s">
        <v>31</v>
      </c>
      <c r="C20" s="15" t="s">
        <v>591</v>
      </c>
      <c r="D20" s="22" t="s">
        <v>31</v>
      </c>
    </row>
    <row r="21" spans="1:4" s="4" customFormat="1" ht="12.75">
      <c r="A21" s="15" t="s">
        <v>68</v>
      </c>
      <c r="B21" s="19" t="s">
        <v>31</v>
      </c>
      <c r="C21" s="15" t="s">
        <v>30</v>
      </c>
      <c r="D21" s="22" t="s">
        <v>31</v>
      </c>
    </row>
    <row r="22" spans="1:4" s="4" customFormat="1" ht="12.75" customHeight="1">
      <c r="A22" s="15" t="s">
        <v>123</v>
      </c>
      <c r="B22" s="19" t="s">
        <v>31</v>
      </c>
      <c r="C22" s="15" t="s">
        <v>32</v>
      </c>
      <c r="D22" s="22" t="s">
        <v>31</v>
      </c>
    </row>
    <row r="23" spans="1:4" s="4" customFormat="1" ht="13.5" customHeight="1">
      <c r="A23" s="15" t="s">
        <v>88</v>
      </c>
      <c r="B23" s="19" t="s">
        <v>31</v>
      </c>
      <c r="C23" s="15" t="s">
        <v>193</v>
      </c>
      <c r="D23" s="22" t="s">
        <v>31</v>
      </c>
    </row>
    <row r="24" spans="1:4" s="4" customFormat="1" ht="12.75">
      <c r="A24" s="15" t="s">
        <v>40</v>
      </c>
      <c r="B24" s="19" t="s">
        <v>31</v>
      </c>
      <c r="C24" s="15" t="s">
        <v>329</v>
      </c>
      <c r="D24" s="22" t="s">
        <v>31</v>
      </c>
    </row>
    <row r="25" spans="1:4" s="4" customFormat="1" ht="12.75">
      <c r="A25" s="15"/>
      <c r="B25" s="19"/>
      <c r="C25" s="15" t="s">
        <v>328</v>
      </c>
      <c r="D25" s="22" t="s">
        <v>31</v>
      </c>
    </row>
    <row r="26" spans="1:4" s="4" customFormat="1" ht="12.75">
      <c r="A26" s="15"/>
      <c r="B26" s="19"/>
      <c r="C26" s="23" t="s">
        <v>327</v>
      </c>
      <c r="D26" s="22" t="s">
        <v>31</v>
      </c>
    </row>
    <row r="27" spans="1:4" s="4" customFormat="1" ht="12.75">
      <c r="A27" s="15"/>
      <c r="B27" s="19"/>
      <c r="C27" s="23" t="s">
        <v>326</v>
      </c>
      <c r="D27" s="22" t="s">
        <v>31</v>
      </c>
    </row>
    <row r="28" spans="1:4" s="4" customFormat="1" ht="12.75">
      <c r="A28" s="15"/>
      <c r="B28" s="19"/>
      <c r="C28" s="23" t="s">
        <v>187</v>
      </c>
      <c r="D28" s="22" t="s">
        <v>31</v>
      </c>
    </row>
    <row r="29" spans="1:4" s="4" customFormat="1" ht="12.75">
      <c r="A29" s="15"/>
      <c r="B29" s="19"/>
      <c r="C29" s="23" t="s">
        <v>331</v>
      </c>
      <c r="D29" s="22" t="s">
        <v>31</v>
      </c>
    </row>
    <row r="30" spans="1:4" s="4" customFormat="1" ht="12.75">
      <c r="A30" s="15"/>
      <c r="B30" s="19"/>
      <c r="C30" s="15"/>
      <c r="D30" s="22"/>
    </row>
    <row r="31" spans="1:4" s="4" customFormat="1" ht="12.75">
      <c r="A31" s="15"/>
      <c r="B31" s="19"/>
      <c r="C31" s="15"/>
      <c r="D31" s="25"/>
    </row>
    <row r="32" spans="1:4" s="4" customFormat="1" ht="12.75">
      <c r="A32" s="15"/>
      <c r="B32" s="19"/>
      <c r="C32" s="15"/>
      <c r="D32" s="25"/>
    </row>
    <row r="33" spans="1:4" s="4" customFormat="1" ht="12.75">
      <c r="A33" s="15"/>
      <c r="B33" s="19"/>
      <c r="C33" s="23"/>
      <c r="D33" s="22"/>
    </row>
    <row r="34" spans="1:4" s="4" customFormat="1" ht="12.75">
      <c r="A34" s="15"/>
      <c r="B34" s="19"/>
      <c r="C34" s="23"/>
      <c r="D34" s="22"/>
    </row>
    <row r="35" spans="1:4" s="4" customFormat="1" ht="12.75">
      <c r="A35" s="15"/>
      <c r="B35" s="19"/>
      <c r="C35" s="23"/>
      <c r="D35" s="25"/>
    </row>
    <row r="36" spans="1:4" s="4" customFormat="1" ht="12.75">
      <c r="A36" s="15"/>
      <c r="B36" s="19"/>
      <c r="C36" s="15"/>
      <c r="D36" s="25"/>
    </row>
    <row r="37" spans="1:4" s="4" customFormat="1" ht="12.75">
      <c r="A37" s="24"/>
      <c r="B37" s="25"/>
      <c r="C37" s="15"/>
      <c r="D37" s="25"/>
    </row>
    <row r="38" spans="1:4" s="4" customFormat="1" ht="12.75">
      <c r="A38" s="24"/>
      <c r="B38" s="25"/>
      <c r="C38" s="15"/>
      <c r="D38" s="25"/>
    </row>
    <row r="39" spans="1:4" s="4" customFormat="1" ht="12.75">
      <c r="A39" s="24"/>
      <c r="B39" s="25"/>
      <c r="C39" s="15"/>
      <c r="D39" s="25"/>
    </row>
    <row r="40" spans="1:4" s="4" customFormat="1" ht="12.75">
      <c r="A40" s="24"/>
      <c r="B40" s="25"/>
      <c r="C40" s="15"/>
      <c r="D40" s="25"/>
    </row>
    <row r="41" spans="1:4" s="4" customFormat="1" ht="12.75">
      <c r="A41" s="24"/>
      <c r="B41" s="25"/>
      <c r="C41" s="24"/>
      <c r="D41" s="25"/>
    </row>
    <row r="42" spans="1:4" s="4" customFormat="1" ht="12.75">
      <c r="A42" s="24"/>
      <c r="B42" s="25"/>
      <c r="C42" s="24"/>
      <c r="D42" s="25"/>
    </row>
    <row r="43" spans="1:4" s="4" customFormat="1" ht="12.75">
      <c r="A43" s="24"/>
      <c r="B43" s="25"/>
      <c r="C43" s="24"/>
      <c r="D43" s="25"/>
    </row>
    <row r="44" spans="1:4" s="4" customFormat="1" ht="12.75">
      <c r="A44" s="24"/>
      <c r="B44" s="25"/>
      <c r="C44" s="24"/>
      <c r="D44" s="25"/>
    </row>
    <row r="45" spans="1:4" s="4" customFormat="1" ht="12.75">
      <c r="A45" s="24"/>
      <c r="B45" s="25"/>
      <c r="C45" s="24"/>
      <c r="D45" s="25"/>
    </row>
    <row r="46" spans="1:4" s="4" customFormat="1" ht="12.75">
      <c r="A46" s="24"/>
      <c r="B46" s="25"/>
      <c r="C46" s="24"/>
      <c r="D46" s="25"/>
    </row>
    <row r="47" spans="1:4" s="4" customFormat="1" ht="12.75">
      <c r="A47" s="24"/>
      <c r="B47" s="25"/>
      <c r="C47" s="24"/>
      <c r="D47" s="25"/>
    </row>
    <row r="48" spans="1:4" s="4" customFormat="1" ht="12.75">
      <c r="A48" s="24"/>
      <c r="B48" s="25"/>
      <c r="C48" s="24"/>
      <c r="D48" s="25"/>
    </row>
    <row r="49" spans="1:4" s="4" customFormat="1" ht="12.75">
      <c r="A49" s="24"/>
      <c r="B49" s="25"/>
      <c r="C49" s="24"/>
      <c r="D49" s="25"/>
    </row>
    <row r="50" spans="1:4" s="4" customFormat="1" ht="12.75">
      <c r="A50" s="24"/>
      <c r="B50" s="25"/>
      <c r="C50" s="24"/>
      <c r="D50" s="25"/>
    </row>
    <row r="51" spans="1:4" s="4" customFormat="1" ht="12.75">
      <c r="A51" s="24"/>
      <c r="B51" s="25"/>
      <c r="C51" s="24"/>
      <c r="D51" s="25"/>
    </row>
    <row r="52" spans="1:4" s="4" customFormat="1" ht="12.75">
      <c r="A52" s="24"/>
      <c r="B52" s="25"/>
      <c r="C52" s="24"/>
      <c r="D52" s="25"/>
    </row>
    <row r="53" spans="1:4" s="4" customFormat="1" ht="12.75">
      <c r="A53" s="23"/>
      <c r="B53" s="22"/>
      <c r="C53" s="23"/>
      <c r="D53" s="22"/>
    </row>
    <row r="54" spans="1:4" s="4" customFormat="1" ht="12.75">
      <c r="A54" s="23"/>
      <c r="B54" s="22"/>
      <c r="C54" s="76"/>
      <c r="D54" s="22"/>
    </row>
    <row r="55" spans="1:4" s="4" customFormat="1" ht="12.75">
      <c r="A55" s="23"/>
      <c r="B55" s="22"/>
      <c r="C55" s="76"/>
      <c r="D55" s="22"/>
    </row>
    <row r="56" spans="1:4" s="4" customFormat="1" ht="12.75">
      <c r="A56" s="23"/>
      <c r="B56" s="22"/>
      <c r="C56" s="76"/>
      <c r="D56" s="22"/>
    </row>
    <row r="57" spans="1:4" s="4" customFormat="1" ht="13.5" thickBot="1">
      <c r="A57" s="23"/>
      <c r="B57" s="45"/>
      <c r="C57" s="76"/>
      <c r="D57" s="45"/>
    </row>
    <row r="58" spans="1:4" s="4" customFormat="1" ht="12.75">
      <c r="A58" s="23"/>
      <c r="B58" s="31" t="s">
        <v>208</v>
      </c>
      <c r="C58" s="23"/>
      <c r="D58" s="31" t="s">
        <v>592</v>
      </c>
    </row>
    <row r="59" spans="1:4" s="4" customFormat="1" ht="27.75" customHeight="1">
      <c r="A59" s="23"/>
      <c r="B59" s="32" t="s">
        <v>593</v>
      </c>
      <c r="C59" s="23"/>
      <c r="D59" s="32" t="s">
        <v>247</v>
      </c>
    </row>
    <row r="60" spans="1:4" s="4" customFormat="1" ht="12.75">
      <c r="A60" s="23"/>
      <c r="B60" s="32" t="s">
        <v>594</v>
      </c>
      <c r="C60" s="23"/>
      <c r="D60" s="32" t="s">
        <v>594</v>
      </c>
    </row>
    <row r="61" spans="1:4" s="4" customFormat="1" ht="12.75">
      <c r="A61" s="23"/>
      <c r="B61" s="32" t="s">
        <v>247</v>
      </c>
      <c r="C61" s="23"/>
      <c r="D61" s="32" t="s">
        <v>593</v>
      </c>
    </row>
    <row r="62" spans="1:4" s="4" customFormat="1" ht="12.75">
      <c r="A62" s="23"/>
      <c r="B62" s="32" t="s">
        <v>592</v>
      </c>
      <c r="C62" s="23"/>
      <c r="D62" s="32" t="s">
        <v>208</v>
      </c>
    </row>
    <row r="63" spans="1:4" s="4" customFormat="1" ht="13.5" thickBot="1">
      <c r="A63" s="84"/>
      <c r="B63" s="35" t="s">
        <v>595</v>
      </c>
      <c r="C63" s="34"/>
      <c r="D63" s="35" t="s">
        <v>596</v>
      </c>
    </row>
  </sheetData>
  <sheetProtection/>
  <mergeCells count="11">
    <mergeCell ref="C8:D8"/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</mergeCells>
  <conditionalFormatting sqref="A53:A65536 C53 B53:B57 D53:D57 B70:D65536 A8:B13 C10:D13 E8:IV65536 A1:IV3 C8:D8">
    <cfRule type="cellIs" priority="4" dxfId="51" operator="equal" stopIfTrue="1">
      <formula>"AV. PEDRO AGUIRRE CERDA"</formula>
    </cfRule>
  </conditionalFormatting>
  <conditionalFormatting sqref="A43:D52">
    <cfRule type="cellIs" priority="3" dxfId="51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607</v>
      </c>
      <c r="D5" s="401"/>
    </row>
    <row r="6" spans="1:4" s="3" customFormat="1" ht="12.75">
      <c r="A6" s="7" t="s">
        <v>15</v>
      </c>
      <c r="B6" s="8"/>
      <c r="C6" s="400">
        <v>310</v>
      </c>
      <c r="D6" s="401"/>
    </row>
    <row r="7" spans="1:4" s="3" customFormat="1" ht="12.75">
      <c r="A7" s="7" t="s">
        <v>1</v>
      </c>
      <c r="B7" s="8"/>
      <c r="C7" s="402" t="s">
        <v>604</v>
      </c>
      <c r="D7" s="403"/>
    </row>
    <row r="8" spans="1:4" s="4" customFormat="1" ht="12.75">
      <c r="A8" s="404" t="s">
        <v>10</v>
      </c>
      <c r="B8" s="405"/>
      <c r="C8" s="411" t="s">
        <v>231</v>
      </c>
      <c r="D8" s="412"/>
    </row>
    <row r="9" spans="1:4" s="4" customFormat="1" ht="13.5" thickBot="1">
      <c r="A9" s="388" t="s">
        <v>11</v>
      </c>
      <c r="B9" s="389"/>
      <c r="C9" s="390" t="s">
        <v>357</v>
      </c>
      <c r="D9" s="391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64"/>
      <c r="B11" s="64"/>
      <c r="C11" s="64"/>
      <c r="D11" s="64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37" t="s">
        <v>88</v>
      </c>
      <c r="B14" s="18" t="s">
        <v>31</v>
      </c>
      <c r="C14" s="225" t="s">
        <v>233</v>
      </c>
      <c r="D14" s="226" t="s">
        <v>51</v>
      </c>
    </row>
    <row r="15" spans="1:4" s="4" customFormat="1" ht="12.75">
      <c r="A15" s="15" t="s">
        <v>232</v>
      </c>
      <c r="B15" s="22" t="s">
        <v>31</v>
      </c>
      <c r="C15" s="225" t="s">
        <v>234</v>
      </c>
      <c r="D15" s="226" t="s">
        <v>51</v>
      </c>
    </row>
    <row r="16" spans="1:4" s="4" customFormat="1" ht="12.75">
      <c r="A16" s="51" t="s">
        <v>513</v>
      </c>
      <c r="B16" s="19" t="s">
        <v>31</v>
      </c>
      <c r="C16" s="51" t="s">
        <v>245</v>
      </c>
      <c r="D16" s="19" t="s">
        <v>51</v>
      </c>
    </row>
    <row r="17" spans="1:4" s="4" customFormat="1" ht="12.75">
      <c r="A17" s="51" t="s">
        <v>235</v>
      </c>
      <c r="B17" s="19" t="s">
        <v>31</v>
      </c>
      <c r="C17" s="51" t="s">
        <v>174</v>
      </c>
      <c r="D17" s="19" t="s">
        <v>31</v>
      </c>
    </row>
    <row r="18" spans="1:4" s="4" customFormat="1" ht="12.75">
      <c r="A18" s="51" t="s">
        <v>88</v>
      </c>
      <c r="B18" s="19" t="s">
        <v>31</v>
      </c>
      <c r="C18" s="15" t="s">
        <v>194</v>
      </c>
      <c r="D18" s="19" t="s">
        <v>31</v>
      </c>
    </row>
    <row r="19" spans="1:4" s="4" customFormat="1" ht="12.75">
      <c r="A19" s="15" t="s">
        <v>237</v>
      </c>
      <c r="B19" s="22" t="s">
        <v>31</v>
      </c>
      <c r="C19" s="15" t="s">
        <v>40</v>
      </c>
      <c r="D19" s="19" t="s">
        <v>31</v>
      </c>
    </row>
    <row r="20" spans="1:4" s="4" customFormat="1" ht="12.75">
      <c r="A20" s="51" t="s">
        <v>609</v>
      </c>
      <c r="B20" s="19" t="s">
        <v>31</v>
      </c>
      <c r="C20" s="23" t="s">
        <v>216</v>
      </c>
      <c r="D20" s="19" t="s">
        <v>31</v>
      </c>
    </row>
    <row r="21" spans="1:4" s="4" customFormat="1" ht="12.75">
      <c r="A21" s="15" t="s">
        <v>237</v>
      </c>
      <c r="B21" s="22" t="s">
        <v>31</v>
      </c>
      <c r="C21" s="15" t="s">
        <v>40</v>
      </c>
      <c r="D21" s="22" t="s">
        <v>31</v>
      </c>
    </row>
    <row r="22" spans="1:4" s="4" customFormat="1" ht="12.75">
      <c r="A22" s="51" t="s">
        <v>88</v>
      </c>
      <c r="B22" s="19" t="s">
        <v>31</v>
      </c>
      <c r="C22" s="38" t="s">
        <v>238</v>
      </c>
      <c r="D22" s="19" t="s">
        <v>31</v>
      </c>
    </row>
    <row r="23" spans="1:4" s="4" customFormat="1" ht="12.75">
      <c r="A23" s="15" t="s">
        <v>238</v>
      </c>
      <c r="B23" s="22" t="s">
        <v>31</v>
      </c>
      <c r="C23" s="15" t="s">
        <v>88</v>
      </c>
      <c r="D23" s="22" t="s">
        <v>31</v>
      </c>
    </row>
    <row r="24" spans="1:4" s="4" customFormat="1" ht="12.75">
      <c r="A24" s="51" t="s">
        <v>40</v>
      </c>
      <c r="B24" s="19" t="s">
        <v>31</v>
      </c>
      <c r="C24" s="15" t="s">
        <v>237</v>
      </c>
      <c r="D24" s="22" t="s">
        <v>31</v>
      </c>
    </row>
    <row r="25" spans="1:4" s="4" customFormat="1" ht="12.75">
      <c r="A25" s="23" t="s">
        <v>101</v>
      </c>
      <c r="B25" s="22" t="s">
        <v>31</v>
      </c>
      <c r="C25" s="51" t="s">
        <v>609</v>
      </c>
      <c r="D25" s="19" t="s">
        <v>31</v>
      </c>
    </row>
    <row r="26" spans="1:4" s="4" customFormat="1" ht="12.75">
      <c r="A26" s="15" t="s">
        <v>245</v>
      </c>
      <c r="B26" s="22" t="s">
        <v>31</v>
      </c>
      <c r="C26" s="15" t="s">
        <v>237</v>
      </c>
      <c r="D26" s="22" t="s">
        <v>31</v>
      </c>
    </row>
    <row r="27" spans="1:4" s="4" customFormat="1" ht="12.75">
      <c r="A27" s="15" t="s">
        <v>234</v>
      </c>
      <c r="B27" s="22" t="s">
        <v>51</v>
      </c>
      <c r="C27" s="51" t="s">
        <v>88</v>
      </c>
      <c r="D27" s="19" t="s">
        <v>31</v>
      </c>
    </row>
    <row r="28" spans="1:4" s="4" customFormat="1" ht="12.75" customHeight="1">
      <c r="A28" s="38" t="s">
        <v>20</v>
      </c>
      <c r="B28" s="19" t="s">
        <v>51</v>
      </c>
      <c r="C28" s="38" t="s">
        <v>235</v>
      </c>
      <c r="D28" s="19" t="s">
        <v>31</v>
      </c>
    </row>
    <row r="29" spans="1:4" s="4" customFormat="1" ht="13.5" customHeight="1">
      <c r="A29" s="15" t="s">
        <v>130</v>
      </c>
      <c r="B29" s="22" t="s">
        <v>51</v>
      </c>
      <c r="C29" s="15" t="s">
        <v>513</v>
      </c>
      <c r="D29" s="22" t="s">
        <v>31</v>
      </c>
    </row>
    <row r="30" spans="1:4" s="4" customFormat="1" ht="12.75">
      <c r="A30" s="15"/>
      <c r="B30" s="22"/>
      <c r="C30" s="15" t="s">
        <v>232</v>
      </c>
      <c r="D30" s="22" t="s">
        <v>31</v>
      </c>
    </row>
    <row r="31" spans="1:4" s="4" customFormat="1" ht="12.75">
      <c r="A31" s="15"/>
      <c r="B31" s="22"/>
      <c r="C31" s="15" t="s">
        <v>240</v>
      </c>
      <c r="D31" s="22" t="s">
        <v>31</v>
      </c>
    </row>
    <row r="32" spans="1:4" s="4" customFormat="1" ht="12.75">
      <c r="A32" s="15"/>
      <c r="B32" s="22"/>
      <c r="C32" s="50"/>
      <c r="D32" s="50"/>
    </row>
    <row r="33" spans="1:4" s="4" customFormat="1" ht="12.75">
      <c r="A33" s="15"/>
      <c r="B33" s="22"/>
      <c r="C33" s="15"/>
      <c r="D33" s="22"/>
    </row>
    <row r="34" spans="1:4" s="4" customFormat="1" ht="13.5" customHeight="1">
      <c r="A34" s="15"/>
      <c r="B34" s="22"/>
      <c r="C34" s="15"/>
      <c r="D34" s="22"/>
    </row>
    <row r="35" spans="1:4" s="4" customFormat="1" ht="12.75">
      <c r="A35" s="15"/>
      <c r="B35" s="22"/>
      <c r="C35" s="15"/>
      <c r="D35" s="22"/>
    </row>
    <row r="36" spans="1:4" s="4" customFormat="1" ht="12.75">
      <c r="A36" s="15"/>
      <c r="B36" s="22"/>
      <c r="C36" s="15"/>
      <c r="D36" s="22"/>
    </row>
    <row r="37" spans="1:4" s="4" customFormat="1" ht="12.75">
      <c r="A37" s="15"/>
      <c r="B37" s="22"/>
      <c r="C37" s="15"/>
      <c r="D37" s="22"/>
    </row>
    <row r="38" spans="1:4" s="4" customFormat="1" ht="12.75">
      <c r="A38" s="15"/>
      <c r="B38" s="22"/>
      <c r="C38" s="15"/>
      <c r="D38" s="22"/>
    </row>
    <row r="39" spans="1:4" s="4" customFormat="1" ht="12.75">
      <c r="A39" s="15"/>
      <c r="B39" s="22"/>
      <c r="C39" s="15"/>
      <c r="D39" s="22"/>
    </row>
    <row r="40" spans="1:4" s="4" customFormat="1" ht="12.75">
      <c r="A40" s="15"/>
      <c r="B40" s="22"/>
      <c r="C40" s="15"/>
      <c r="D40" s="22"/>
    </row>
    <row r="41" spans="1:4" s="4" customFormat="1" ht="12.75">
      <c r="A41" s="15"/>
      <c r="B41" s="22"/>
      <c r="C41" s="15"/>
      <c r="D41" s="22"/>
    </row>
    <row r="42" spans="1:4" s="4" customFormat="1" ht="12.75">
      <c r="A42" s="15"/>
      <c r="B42" s="22"/>
      <c r="C42" s="15"/>
      <c r="D42" s="22"/>
    </row>
    <row r="43" spans="1:4" s="4" customFormat="1" ht="12.75">
      <c r="A43" s="15"/>
      <c r="B43" s="22"/>
      <c r="C43" s="15"/>
      <c r="D43" s="22"/>
    </row>
    <row r="44" spans="1:4" s="4" customFormat="1" ht="12.75">
      <c r="A44" s="15"/>
      <c r="B44" s="22"/>
      <c r="C44" s="15"/>
      <c r="D44" s="22"/>
    </row>
    <row r="45" spans="1:4" s="4" customFormat="1" ht="12.75">
      <c r="A45" s="15"/>
      <c r="B45" s="22"/>
      <c r="C45" s="15"/>
      <c r="D45" s="22"/>
    </row>
    <row r="46" spans="1:4" s="4" customFormat="1" ht="12.75">
      <c r="A46" s="15"/>
      <c r="B46" s="22"/>
      <c r="C46" s="15"/>
      <c r="D46" s="22"/>
    </row>
    <row r="47" spans="1:4" s="4" customFormat="1" ht="12.75">
      <c r="A47" s="15"/>
      <c r="B47" s="22"/>
      <c r="C47" s="15"/>
      <c r="D47" s="22"/>
    </row>
    <row r="48" spans="1:4" s="4" customFormat="1" ht="12.75">
      <c r="A48" s="15"/>
      <c r="B48" s="22"/>
      <c r="C48" s="15"/>
      <c r="D48" s="22"/>
    </row>
    <row r="49" spans="1:4" s="4" customFormat="1" ht="12.75">
      <c r="A49" s="15"/>
      <c r="B49" s="22"/>
      <c r="C49" s="15"/>
      <c r="D49" s="22"/>
    </row>
    <row r="50" spans="1:4" s="4" customFormat="1" ht="12.75">
      <c r="A50" s="15"/>
      <c r="B50" s="22"/>
      <c r="C50" s="15"/>
      <c r="D50" s="22"/>
    </row>
    <row r="51" spans="1:4" s="4" customFormat="1" ht="12.75">
      <c r="A51" s="15"/>
      <c r="B51" s="22"/>
      <c r="C51" s="15"/>
      <c r="D51" s="22"/>
    </row>
    <row r="52" spans="1:4" s="4" customFormat="1" ht="12.75">
      <c r="A52" s="15"/>
      <c r="B52" s="22"/>
      <c r="C52" s="15"/>
      <c r="D52" s="22"/>
    </row>
    <row r="53" spans="1:4" s="4" customFormat="1" ht="12.75">
      <c r="A53" s="15"/>
      <c r="B53" s="22"/>
      <c r="C53" s="15"/>
      <c r="D53" s="22"/>
    </row>
    <row r="54" spans="1:4" s="4" customFormat="1" ht="12.75">
      <c r="A54" s="15"/>
      <c r="B54" s="22"/>
      <c r="C54" s="23"/>
      <c r="D54" s="45"/>
    </row>
    <row r="55" spans="1:4" s="4" customFormat="1" ht="12.75">
      <c r="A55" s="15"/>
      <c r="B55" s="22"/>
      <c r="C55" s="23"/>
      <c r="D55" s="45"/>
    </row>
    <row r="56" spans="1:4" s="4" customFormat="1" ht="12.75">
      <c r="A56" s="15"/>
      <c r="B56" s="22"/>
      <c r="C56" s="23"/>
      <c r="D56" s="45"/>
    </row>
    <row r="57" spans="1:4" s="4" customFormat="1" ht="12.75">
      <c r="A57" s="23"/>
      <c r="B57" s="45"/>
      <c r="C57" s="23"/>
      <c r="D57" s="45"/>
    </row>
    <row r="58" spans="1:4" ht="15">
      <c r="A58" s="23"/>
      <c r="B58" s="45"/>
      <c r="C58" s="23"/>
      <c r="D58" s="45"/>
    </row>
    <row r="59" spans="1:4" ht="15">
      <c r="A59" s="23"/>
      <c r="B59" s="45"/>
      <c r="C59" s="23"/>
      <c r="D59" s="45"/>
    </row>
    <row r="60" spans="1:4" ht="15">
      <c r="A60" s="23"/>
      <c r="B60" s="45"/>
      <c r="C60" s="15"/>
      <c r="D60" s="22"/>
    </row>
    <row r="61" spans="1:4" ht="15">
      <c r="A61" s="23"/>
      <c r="B61" s="45"/>
      <c r="C61" s="51"/>
      <c r="D61" s="19"/>
    </row>
    <row r="62" spans="1:4" ht="15.75" thickBot="1">
      <c r="A62" s="23"/>
      <c r="B62" s="45"/>
      <c r="C62" s="23"/>
      <c r="D62" s="45"/>
    </row>
    <row r="63" spans="1:4" ht="15">
      <c r="A63" s="23"/>
      <c r="B63" s="31" t="s">
        <v>88</v>
      </c>
      <c r="C63" s="23"/>
      <c r="D63" s="31" t="s">
        <v>234</v>
      </c>
    </row>
    <row r="64" spans="1:4" ht="15">
      <c r="A64" s="23"/>
      <c r="B64" s="71" t="s">
        <v>219</v>
      </c>
      <c r="C64" s="23"/>
      <c r="D64" s="71" t="s">
        <v>245</v>
      </c>
    </row>
    <row r="65" spans="1:4" ht="15">
      <c r="A65" s="23"/>
      <c r="B65" s="32" t="s">
        <v>245</v>
      </c>
      <c r="C65" s="23"/>
      <c r="D65" s="32" t="s">
        <v>76</v>
      </c>
    </row>
    <row r="66" spans="1:4" ht="15">
      <c r="A66" s="23"/>
      <c r="B66" s="32" t="s">
        <v>234</v>
      </c>
      <c r="C66" s="23"/>
      <c r="D66" s="32" t="s">
        <v>88</v>
      </c>
    </row>
    <row r="67" spans="1:4" ht="15">
      <c r="A67" s="23"/>
      <c r="B67" s="32" t="s">
        <v>243</v>
      </c>
      <c r="C67" s="23"/>
      <c r="D67" s="32"/>
    </row>
    <row r="68" spans="1:4" ht="15.75" thickBot="1">
      <c r="A68" s="34"/>
      <c r="B68" s="35"/>
      <c r="C68" s="34"/>
      <c r="D68" s="35"/>
    </row>
  </sheetData>
  <sheetProtection/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A1:IV3 A8:D13 E8:IV65536 C58:D65536 B61:B62 A57:A62 A72:B65536 A63:B68">
    <cfRule type="cellIs" priority="3" dxfId="51" operator="equal" stopIfTrue="1">
      <formula>"AV. PEDRO AGUIRRE CERDA"</formula>
    </cfRule>
  </conditionalFormatting>
  <printOptions/>
  <pageMargins left="0.7" right="0.7" top="0.75" bottom="0.7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D90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114</v>
      </c>
      <c r="D5" s="401"/>
    </row>
    <row r="6" spans="1:4" s="3" customFormat="1" ht="12.75">
      <c r="A6" s="7" t="s">
        <v>15</v>
      </c>
      <c r="B6" s="8"/>
      <c r="C6" s="400">
        <v>373</v>
      </c>
      <c r="D6" s="401"/>
    </row>
    <row r="7" spans="1:4" s="3" customFormat="1" ht="12.75">
      <c r="A7" s="7" t="s">
        <v>1</v>
      </c>
      <c r="B7" s="8"/>
      <c r="C7" s="402" t="s">
        <v>115</v>
      </c>
      <c r="D7" s="403"/>
    </row>
    <row r="8" spans="1:4" s="4" customFormat="1" ht="12.75">
      <c r="A8" s="404" t="s">
        <v>10</v>
      </c>
      <c r="B8" s="405"/>
      <c r="C8" s="411" t="s">
        <v>28</v>
      </c>
      <c r="D8" s="412"/>
    </row>
    <row r="9" spans="1:4" s="4" customFormat="1" ht="13.5" thickBot="1">
      <c r="A9" s="388" t="s">
        <v>11</v>
      </c>
      <c r="B9" s="389"/>
      <c r="C9" s="390" t="s">
        <v>116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51" t="s">
        <v>30</v>
      </c>
      <c r="B14" s="52" t="s">
        <v>31</v>
      </c>
      <c r="C14" s="38" t="s">
        <v>117</v>
      </c>
      <c r="D14" s="19" t="s">
        <v>65</v>
      </c>
    </row>
    <row r="15" spans="1:4" s="4" customFormat="1" ht="12.75">
      <c r="A15" s="15" t="s">
        <v>72</v>
      </c>
      <c r="B15" s="52" t="s">
        <v>31</v>
      </c>
      <c r="C15" s="15" t="s">
        <v>118</v>
      </c>
      <c r="D15" s="19" t="s">
        <v>65</v>
      </c>
    </row>
    <row r="16" spans="1:4" s="4" customFormat="1" ht="12.75">
      <c r="A16" s="15" t="s">
        <v>68</v>
      </c>
      <c r="B16" s="52" t="s">
        <v>31</v>
      </c>
      <c r="C16" s="38" t="s">
        <v>119</v>
      </c>
      <c r="D16" s="19" t="s">
        <v>65</v>
      </c>
    </row>
    <row r="17" spans="1:4" s="4" customFormat="1" ht="12.75">
      <c r="A17" s="15" t="s">
        <v>120</v>
      </c>
      <c r="B17" s="52" t="s">
        <v>31</v>
      </c>
      <c r="C17" s="15" t="s">
        <v>121</v>
      </c>
      <c r="D17" s="19" t="s">
        <v>65</v>
      </c>
    </row>
    <row r="18" spans="1:4" s="4" customFormat="1" ht="12.75">
      <c r="A18" s="15" t="s">
        <v>68</v>
      </c>
      <c r="B18" s="52" t="s">
        <v>31</v>
      </c>
      <c r="C18" s="15" t="s">
        <v>122</v>
      </c>
      <c r="D18" s="19" t="s">
        <v>65</v>
      </c>
    </row>
    <row r="19" spans="1:4" s="4" customFormat="1" ht="12.75">
      <c r="A19" s="15" t="s">
        <v>123</v>
      </c>
      <c r="B19" s="52" t="s">
        <v>31</v>
      </c>
      <c r="C19" s="15" t="s">
        <v>6</v>
      </c>
      <c r="D19" s="19" t="s">
        <v>65</v>
      </c>
    </row>
    <row r="20" spans="1:4" s="4" customFormat="1" ht="12.75">
      <c r="A20" s="15" t="s">
        <v>37</v>
      </c>
      <c r="B20" s="52" t="s">
        <v>31</v>
      </c>
      <c r="C20" s="23" t="s">
        <v>124</v>
      </c>
      <c r="D20" s="19" t="s">
        <v>65</v>
      </c>
    </row>
    <row r="21" spans="1:4" s="4" customFormat="1" ht="12.75">
      <c r="A21" s="15" t="s">
        <v>125</v>
      </c>
      <c r="B21" s="52" t="s">
        <v>31</v>
      </c>
      <c r="C21" s="15" t="s">
        <v>121</v>
      </c>
      <c r="D21" s="19" t="s">
        <v>65</v>
      </c>
    </row>
    <row r="22" spans="1:4" s="4" customFormat="1" ht="12.75">
      <c r="A22" s="15" t="s">
        <v>126</v>
      </c>
      <c r="B22" s="52" t="s">
        <v>31</v>
      </c>
      <c r="C22" s="15" t="s">
        <v>127</v>
      </c>
      <c r="D22" s="19" t="s">
        <v>65</v>
      </c>
    </row>
    <row r="23" spans="1:4" s="4" customFormat="1" ht="12.75">
      <c r="A23" s="53" t="s">
        <v>128</v>
      </c>
      <c r="B23" s="50" t="s">
        <v>31</v>
      </c>
      <c r="C23" s="15" t="s">
        <v>129</v>
      </c>
      <c r="D23" s="19" t="s">
        <v>65</v>
      </c>
    </row>
    <row r="24" spans="1:4" s="4" customFormat="1" ht="12.75">
      <c r="A24" s="15" t="s">
        <v>88</v>
      </c>
      <c r="B24" s="52" t="s">
        <v>31</v>
      </c>
      <c r="C24" s="15" t="s">
        <v>130</v>
      </c>
      <c r="D24" s="19" t="s">
        <v>65</v>
      </c>
    </row>
    <row r="25" spans="1:4" s="4" customFormat="1" ht="12.75">
      <c r="A25" s="15" t="s">
        <v>16</v>
      </c>
      <c r="B25" s="52" t="s">
        <v>31</v>
      </c>
      <c r="C25" s="15" t="s">
        <v>131</v>
      </c>
      <c r="D25" s="19" t="s">
        <v>65</v>
      </c>
    </row>
    <row r="26" spans="1:4" s="4" customFormat="1" ht="12.75">
      <c r="A26" s="15" t="s">
        <v>40</v>
      </c>
      <c r="B26" s="52" t="s">
        <v>31</v>
      </c>
      <c r="C26" s="53" t="s">
        <v>132</v>
      </c>
      <c r="D26" s="54" t="s">
        <v>65</v>
      </c>
    </row>
    <row r="27" spans="1:4" s="4" customFormat="1" ht="12.75">
      <c r="A27" s="15" t="s">
        <v>46</v>
      </c>
      <c r="B27" s="52" t="s">
        <v>31</v>
      </c>
      <c r="C27" s="15" t="s">
        <v>40</v>
      </c>
      <c r="D27" s="19" t="s">
        <v>65</v>
      </c>
    </row>
    <row r="28" spans="1:4" s="4" customFormat="1" ht="12.75">
      <c r="A28" s="15" t="s">
        <v>133</v>
      </c>
      <c r="B28" s="52" t="s">
        <v>31</v>
      </c>
      <c r="C28" s="15" t="s">
        <v>40</v>
      </c>
      <c r="D28" s="19" t="s">
        <v>31</v>
      </c>
    </row>
    <row r="29" spans="1:4" s="4" customFormat="1" ht="12.75">
      <c r="A29" s="15" t="s">
        <v>20</v>
      </c>
      <c r="B29" s="16" t="s">
        <v>31</v>
      </c>
      <c r="C29" s="15" t="s">
        <v>134</v>
      </c>
      <c r="D29" s="19" t="s">
        <v>31</v>
      </c>
    </row>
    <row r="30" spans="1:4" s="4" customFormat="1" ht="12.75">
      <c r="A30" s="15" t="s">
        <v>34</v>
      </c>
      <c r="B30" s="52" t="s">
        <v>31</v>
      </c>
      <c r="C30" s="15" t="s">
        <v>7</v>
      </c>
      <c r="D30" s="19" t="s">
        <v>31</v>
      </c>
    </row>
    <row r="31" spans="1:4" s="4" customFormat="1" ht="12.75">
      <c r="A31" s="15" t="s">
        <v>135</v>
      </c>
      <c r="B31" s="16" t="s">
        <v>31</v>
      </c>
      <c r="C31" s="15" t="s">
        <v>136</v>
      </c>
      <c r="D31" s="19" t="s">
        <v>31</v>
      </c>
    </row>
    <row r="32" spans="1:4" s="4" customFormat="1" ht="12.75">
      <c r="A32" s="15" t="s">
        <v>133</v>
      </c>
      <c r="B32" s="52" t="s">
        <v>31</v>
      </c>
      <c r="C32" s="15" t="s">
        <v>137</v>
      </c>
      <c r="D32" s="22" t="s">
        <v>31</v>
      </c>
    </row>
    <row r="33" spans="1:4" s="4" customFormat="1" ht="12.75">
      <c r="A33" s="15" t="s">
        <v>138</v>
      </c>
      <c r="B33" s="52" t="s">
        <v>31</v>
      </c>
      <c r="C33" s="15" t="s">
        <v>138</v>
      </c>
      <c r="D33" s="19" t="s">
        <v>31</v>
      </c>
    </row>
    <row r="34" spans="1:4" s="4" customFormat="1" ht="12.75">
      <c r="A34" s="15" t="s">
        <v>137</v>
      </c>
      <c r="B34" s="52" t="s">
        <v>31</v>
      </c>
      <c r="C34" s="15" t="s">
        <v>133</v>
      </c>
      <c r="D34" s="22" t="s">
        <v>31</v>
      </c>
    </row>
    <row r="35" spans="1:4" s="4" customFormat="1" ht="12.75">
      <c r="A35" s="23" t="s">
        <v>139</v>
      </c>
      <c r="B35" s="16" t="s">
        <v>31</v>
      </c>
      <c r="C35" s="15" t="s">
        <v>140</v>
      </c>
      <c r="D35" s="19" t="s">
        <v>31</v>
      </c>
    </row>
    <row r="36" spans="1:4" s="4" customFormat="1" ht="12.75">
      <c r="A36" s="23" t="s">
        <v>7</v>
      </c>
      <c r="B36" s="16" t="s">
        <v>31</v>
      </c>
      <c r="C36" s="15" t="s">
        <v>34</v>
      </c>
      <c r="D36" s="19" t="s">
        <v>31</v>
      </c>
    </row>
    <row r="37" spans="1:4" s="4" customFormat="1" ht="12.75">
      <c r="A37" s="23" t="s">
        <v>134</v>
      </c>
      <c r="B37" s="16" t="s">
        <v>31</v>
      </c>
      <c r="C37" s="15" t="s">
        <v>20</v>
      </c>
      <c r="D37" s="19" t="s">
        <v>31</v>
      </c>
    </row>
    <row r="38" spans="1:4" s="4" customFormat="1" ht="12.75">
      <c r="A38" s="23" t="s">
        <v>141</v>
      </c>
      <c r="B38" s="16" t="s">
        <v>51</v>
      </c>
      <c r="C38" s="23" t="s">
        <v>133</v>
      </c>
      <c r="D38" s="22" t="s">
        <v>31</v>
      </c>
    </row>
    <row r="39" spans="1:4" s="4" customFormat="1" ht="12.75">
      <c r="A39" s="23" t="s">
        <v>40</v>
      </c>
      <c r="B39" s="16" t="s">
        <v>65</v>
      </c>
      <c r="C39" s="23" t="s">
        <v>42</v>
      </c>
      <c r="D39" s="22" t="s">
        <v>31</v>
      </c>
    </row>
    <row r="40" spans="1:4" s="4" customFormat="1" ht="12.75">
      <c r="A40" s="23" t="s">
        <v>142</v>
      </c>
      <c r="B40" s="16" t="s">
        <v>65</v>
      </c>
      <c r="C40" s="23" t="s">
        <v>40</v>
      </c>
      <c r="D40" s="22" t="s">
        <v>31</v>
      </c>
    </row>
    <row r="41" spans="1:4" s="4" customFormat="1" ht="12.75">
      <c r="A41" s="23" t="s">
        <v>40</v>
      </c>
      <c r="B41" s="16" t="s">
        <v>65</v>
      </c>
      <c r="C41" s="23" t="s">
        <v>16</v>
      </c>
      <c r="D41" s="22" t="s">
        <v>31</v>
      </c>
    </row>
    <row r="42" spans="1:4" s="4" customFormat="1" ht="12.75">
      <c r="A42" s="23" t="s">
        <v>132</v>
      </c>
      <c r="B42" s="16" t="s">
        <v>65</v>
      </c>
      <c r="C42" s="23" t="s">
        <v>88</v>
      </c>
      <c r="D42" s="22" t="s">
        <v>31</v>
      </c>
    </row>
    <row r="43" spans="1:4" s="4" customFormat="1" ht="12.75">
      <c r="A43" s="23" t="s">
        <v>131</v>
      </c>
      <c r="B43" s="16" t="s">
        <v>65</v>
      </c>
      <c r="C43" s="23" t="s">
        <v>128</v>
      </c>
      <c r="D43" s="22" t="s">
        <v>31</v>
      </c>
    </row>
    <row r="44" spans="1:4" s="4" customFormat="1" ht="12.75">
      <c r="A44" s="23" t="s">
        <v>144</v>
      </c>
      <c r="B44" s="16" t="s">
        <v>65</v>
      </c>
      <c r="C44" s="23" t="s">
        <v>143</v>
      </c>
      <c r="D44" s="22" t="s">
        <v>31</v>
      </c>
    </row>
    <row r="45" spans="1:4" s="4" customFormat="1" ht="12.75">
      <c r="A45" s="23" t="s">
        <v>145</v>
      </c>
      <c r="B45" s="16" t="s">
        <v>65</v>
      </c>
      <c r="C45" s="23" t="s">
        <v>125</v>
      </c>
      <c r="D45" s="22" t="s">
        <v>31</v>
      </c>
    </row>
    <row r="46" spans="1:4" s="4" customFormat="1" ht="12.75">
      <c r="A46" s="23" t="s">
        <v>6</v>
      </c>
      <c r="B46" s="16" t="s">
        <v>65</v>
      </c>
      <c r="C46" s="23" t="s">
        <v>37</v>
      </c>
      <c r="D46" s="22" t="s">
        <v>31</v>
      </c>
    </row>
    <row r="47" spans="1:4" s="4" customFormat="1" ht="12.75">
      <c r="A47" s="23" t="s">
        <v>146</v>
      </c>
      <c r="B47" s="16" t="s">
        <v>65</v>
      </c>
      <c r="C47" s="23" t="s">
        <v>32</v>
      </c>
      <c r="D47" s="22" t="s">
        <v>31</v>
      </c>
    </row>
    <row r="48" spans="1:4" s="4" customFormat="1" ht="12.75" customHeight="1">
      <c r="A48" s="23" t="s">
        <v>121</v>
      </c>
      <c r="B48" s="16" t="s">
        <v>65</v>
      </c>
      <c r="C48" s="23" t="s">
        <v>68</v>
      </c>
      <c r="D48" s="22" t="s">
        <v>31</v>
      </c>
    </row>
    <row r="49" spans="1:4" s="4" customFormat="1" ht="12.75">
      <c r="A49" s="23" t="s">
        <v>147</v>
      </c>
      <c r="B49" s="16" t="s">
        <v>65</v>
      </c>
      <c r="C49" s="23" t="s">
        <v>120</v>
      </c>
      <c r="D49" s="22" t="s">
        <v>31</v>
      </c>
    </row>
    <row r="50" spans="1:4" s="4" customFormat="1" ht="12.75">
      <c r="A50" s="23" t="s">
        <v>148</v>
      </c>
      <c r="B50" s="16" t="s">
        <v>65</v>
      </c>
      <c r="C50" s="23" t="s">
        <v>72</v>
      </c>
      <c r="D50" s="22" t="s">
        <v>31</v>
      </c>
    </row>
    <row r="51" spans="1:4" s="4" customFormat="1" ht="12.75">
      <c r="A51" s="23" t="s">
        <v>149</v>
      </c>
      <c r="B51" s="16" t="s">
        <v>65</v>
      </c>
      <c r="C51" s="23" t="s">
        <v>30</v>
      </c>
      <c r="D51" s="22" t="s">
        <v>31</v>
      </c>
    </row>
    <row r="52" spans="1:4" s="4" customFormat="1" ht="12.75">
      <c r="A52" s="23" t="s">
        <v>118</v>
      </c>
      <c r="B52" s="16" t="s">
        <v>65</v>
      </c>
      <c r="C52" s="23" t="s">
        <v>73</v>
      </c>
      <c r="D52" s="22" t="s">
        <v>31</v>
      </c>
    </row>
    <row r="53" spans="1:4" s="4" customFormat="1" ht="12.75">
      <c r="A53" s="23" t="s">
        <v>150</v>
      </c>
      <c r="B53" s="16" t="s">
        <v>65</v>
      </c>
      <c r="C53" s="23"/>
      <c r="D53" s="22"/>
    </row>
    <row r="54" spans="1:4" s="4" customFormat="1" ht="12.75">
      <c r="A54" s="23"/>
      <c r="B54" s="16"/>
      <c r="C54" s="23"/>
      <c r="D54" s="22"/>
    </row>
    <row r="55" spans="1:4" s="4" customFormat="1" ht="12.75">
      <c r="A55" s="23"/>
      <c r="B55" s="16"/>
      <c r="C55" s="23"/>
      <c r="D55" s="22"/>
    </row>
    <row r="56" spans="1:4" s="4" customFormat="1" ht="13.5" thickBot="1">
      <c r="A56" s="55"/>
      <c r="B56" s="56"/>
      <c r="C56" s="55"/>
      <c r="D56" s="45"/>
    </row>
    <row r="57" spans="1:4" s="4" customFormat="1" ht="13.5" thickBot="1">
      <c r="A57" s="413" t="s">
        <v>442</v>
      </c>
      <c r="B57" s="414"/>
      <c r="C57" s="413" t="s">
        <v>442</v>
      </c>
      <c r="D57" s="414"/>
    </row>
    <row r="58" spans="1:4" s="4" customFormat="1" ht="13.5" thickBot="1">
      <c r="A58" s="11" t="s">
        <v>2</v>
      </c>
      <c r="B58" s="26" t="s">
        <v>3</v>
      </c>
      <c r="C58" s="11" t="s">
        <v>2</v>
      </c>
      <c r="D58" s="26" t="s">
        <v>3</v>
      </c>
    </row>
    <row r="59" spans="1:4" s="4" customFormat="1" ht="12.75">
      <c r="A59" s="39" t="s">
        <v>135</v>
      </c>
      <c r="B59" s="40" t="s">
        <v>31</v>
      </c>
      <c r="C59" s="39" t="s">
        <v>136</v>
      </c>
      <c r="D59" s="18" t="s">
        <v>31</v>
      </c>
    </row>
    <row r="60" spans="1:4" s="4" customFormat="1" ht="12.75">
      <c r="A60" s="23" t="s">
        <v>133</v>
      </c>
      <c r="B60" s="16" t="s">
        <v>31</v>
      </c>
      <c r="C60" s="41" t="s">
        <v>137</v>
      </c>
      <c r="D60" s="43" t="s">
        <v>31</v>
      </c>
    </row>
    <row r="61" spans="1:4" s="4" customFormat="1" ht="12.75">
      <c r="A61" s="41" t="s">
        <v>151</v>
      </c>
      <c r="B61" s="42" t="s">
        <v>31</v>
      </c>
      <c r="C61" s="41" t="s">
        <v>151</v>
      </c>
      <c r="D61" s="43" t="s">
        <v>31</v>
      </c>
    </row>
    <row r="62" spans="1:4" s="4" customFormat="1" ht="12.75">
      <c r="A62" s="41" t="s">
        <v>137</v>
      </c>
      <c r="B62" s="42" t="s">
        <v>31</v>
      </c>
      <c r="C62" s="23" t="s">
        <v>133</v>
      </c>
      <c r="D62" s="22" t="s">
        <v>31</v>
      </c>
    </row>
    <row r="63" spans="1:4" s="4" customFormat="1" ht="12.75">
      <c r="A63" s="23" t="s">
        <v>139</v>
      </c>
      <c r="B63" s="16" t="s">
        <v>31</v>
      </c>
      <c r="C63" s="23" t="s">
        <v>140</v>
      </c>
      <c r="D63" s="22" t="s">
        <v>31</v>
      </c>
    </row>
    <row r="64" spans="1:4" s="4" customFormat="1" ht="13.5" thickBot="1">
      <c r="A64" s="55"/>
      <c r="B64" s="56"/>
      <c r="C64" s="48"/>
      <c r="D64" s="57"/>
    </row>
    <row r="65" spans="1:4" s="4" customFormat="1" ht="13.5" thickBot="1">
      <c r="A65" s="418" t="s">
        <v>579</v>
      </c>
      <c r="B65" s="419"/>
      <c r="C65" s="418" t="s">
        <v>579</v>
      </c>
      <c r="D65" s="419"/>
    </row>
    <row r="66" spans="1:4" s="4" customFormat="1" ht="13.5" thickBot="1">
      <c r="A66" s="11" t="s">
        <v>2</v>
      </c>
      <c r="B66" s="26" t="s">
        <v>3</v>
      </c>
      <c r="C66" s="11" t="s">
        <v>2</v>
      </c>
      <c r="D66" s="26" t="s">
        <v>3</v>
      </c>
    </row>
    <row r="67" spans="1:4" s="4" customFormat="1" ht="12.75">
      <c r="A67" s="58" t="s">
        <v>142</v>
      </c>
      <c r="B67" s="16" t="s">
        <v>65</v>
      </c>
      <c r="C67" s="58" t="s">
        <v>130</v>
      </c>
      <c r="D67" s="22" t="s">
        <v>65</v>
      </c>
    </row>
    <row r="68" spans="1:4" s="4" customFormat="1" ht="12.75">
      <c r="A68" s="53" t="s">
        <v>40</v>
      </c>
      <c r="B68" s="16" t="s">
        <v>65</v>
      </c>
      <c r="C68" s="59" t="s">
        <v>131</v>
      </c>
      <c r="D68" s="22" t="s">
        <v>65</v>
      </c>
    </row>
    <row r="69" spans="1:4" s="4" customFormat="1" ht="12.75">
      <c r="A69" s="41" t="s">
        <v>152</v>
      </c>
      <c r="B69" s="42" t="s">
        <v>65</v>
      </c>
      <c r="C69" s="60" t="s">
        <v>152</v>
      </c>
      <c r="D69" s="43" t="s">
        <v>65</v>
      </c>
    </row>
    <row r="70" spans="1:4" s="4" customFormat="1" ht="12.75">
      <c r="A70" s="23" t="s">
        <v>131</v>
      </c>
      <c r="B70" s="16" t="s">
        <v>65</v>
      </c>
      <c r="C70" s="23" t="s">
        <v>40</v>
      </c>
      <c r="D70" s="22" t="s">
        <v>65</v>
      </c>
    </row>
    <row r="71" spans="1:4" s="4" customFormat="1" ht="12.75">
      <c r="A71" s="23" t="s">
        <v>144</v>
      </c>
      <c r="B71" s="16" t="s">
        <v>65</v>
      </c>
      <c r="C71" s="23"/>
      <c r="D71" s="22"/>
    </row>
    <row r="72" spans="1:4" s="4" customFormat="1" ht="12.75" customHeight="1">
      <c r="A72" s="23"/>
      <c r="B72" s="16"/>
      <c r="C72" s="23"/>
      <c r="D72" s="22"/>
    </row>
    <row r="73" spans="1:4" s="4" customFormat="1" ht="12.75" customHeight="1" thickBot="1">
      <c r="A73" s="23"/>
      <c r="B73" s="16"/>
      <c r="C73" s="23"/>
      <c r="D73" s="22"/>
    </row>
    <row r="74" spans="1:4" s="4" customFormat="1" ht="13.5" thickBot="1">
      <c r="A74" s="415" t="s">
        <v>153</v>
      </c>
      <c r="B74" s="416"/>
      <c r="C74" s="23"/>
      <c r="D74" s="22"/>
    </row>
    <row r="75" spans="1:4" s="4" customFormat="1" ht="12.75" customHeight="1" thickBot="1">
      <c r="A75" s="11" t="s">
        <v>2</v>
      </c>
      <c r="B75" s="26" t="s">
        <v>3</v>
      </c>
      <c r="C75" s="23"/>
      <c r="D75" s="22"/>
    </row>
    <row r="76" spans="1:4" s="4" customFormat="1" ht="12.75" customHeight="1">
      <c r="A76" s="23" t="s">
        <v>40</v>
      </c>
      <c r="B76" s="16" t="s">
        <v>65</v>
      </c>
      <c r="C76" s="23"/>
      <c r="D76" s="22"/>
    </row>
    <row r="77" spans="1:4" s="4" customFormat="1" ht="12.75" customHeight="1">
      <c r="A77" s="23" t="s">
        <v>154</v>
      </c>
      <c r="B77" s="16" t="s">
        <v>65</v>
      </c>
      <c r="C77" s="23"/>
      <c r="D77" s="25"/>
    </row>
    <row r="78" spans="1:4" s="4" customFormat="1" ht="12.75" customHeight="1">
      <c r="A78" s="23" t="s">
        <v>155</v>
      </c>
      <c r="B78" s="16" t="s">
        <v>65</v>
      </c>
      <c r="C78" s="23"/>
      <c r="D78" s="22"/>
    </row>
    <row r="79" spans="1:4" s="4" customFormat="1" ht="12.75" customHeight="1">
      <c r="A79" s="23" t="s">
        <v>142</v>
      </c>
      <c r="B79" s="16" t="s">
        <v>65</v>
      </c>
      <c r="C79" s="23"/>
      <c r="D79" s="22"/>
    </row>
    <row r="80" spans="1:4" s="4" customFormat="1" ht="12.75" customHeight="1">
      <c r="A80" s="23" t="s">
        <v>40</v>
      </c>
      <c r="B80" s="16" t="s">
        <v>65</v>
      </c>
      <c r="C80" s="23"/>
      <c r="D80" s="22"/>
    </row>
    <row r="81" spans="1:4" s="4" customFormat="1" ht="12.75" customHeight="1">
      <c r="A81" s="23" t="s">
        <v>132</v>
      </c>
      <c r="B81" s="16" t="s">
        <v>65</v>
      </c>
      <c r="C81" s="23"/>
      <c r="D81" s="22"/>
    </row>
    <row r="82" spans="1:4" s="4" customFormat="1" ht="12.75" customHeight="1">
      <c r="A82" s="23"/>
      <c r="B82" s="16"/>
      <c r="C82" s="23"/>
      <c r="D82" s="22"/>
    </row>
    <row r="83" spans="1:4" s="4" customFormat="1" ht="13.5" customHeight="1" thickBot="1">
      <c r="A83" s="23"/>
      <c r="B83" s="16"/>
      <c r="C83" s="23"/>
      <c r="D83" s="22"/>
    </row>
    <row r="84" spans="1:4" s="4" customFormat="1" ht="12.75">
      <c r="A84" s="23"/>
      <c r="B84" s="61" t="s">
        <v>76</v>
      </c>
      <c r="C84" s="23"/>
      <c r="D84" s="31" t="s">
        <v>156</v>
      </c>
    </row>
    <row r="85" spans="1:4" s="4" customFormat="1" ht="12.75">
      <c r="A85" s="23"/>
      <c r="B85" s="46" t="s">
        <v>133</v>
      </c>
      <c r="C85" s="23"/>
      <c r="D85" s="32" t="str">
        <f>+C25</f>
        <v>LAS PARCELAS</v>
      </c>
    </row>
    <row r="86" spans="1:4" s="4" customFormat="1" ht="12.75">
      <c r="A86" s="23"/>
      <c r="B86" s="32" t="s">
        <v>157</v>
      </c>
      <c r="C86" s="23"/>
      <c r="D86" s="62" t="s">
        <v>158</v>
      </c>
    </row>
    <row r="87" spans="1:4" s="4" customFormat="1" ht="12.75">
      <c r="A87" s="23"/>
      <c r="B87" s="32" t="s">
        <v>158</v>
      </c>
      <c r="C87" s="23"/>
      <c r="D87" s="32" t="s">
        <v>133</v>
      </c>
    </row>
    <row r="88" spans="1:4" s="4" customFormat="1" ht="12.75">
      <c r="A88" s="23"/>
      <c r="B88" s="62" t="s">
        <v>159</v>
      </c>
      <c r="C88" s="23"/>
      <c r="D88" s="32" t="s">
        <v>76</v>
      </c>
    </row>
    <row r="89" spans="1:4" s="4" customFormat="1" ht="13.5" thickBot="1">
      <c r="A89" s="34"/>
      <c r="B89" s="35" t="s">
        <v>148</v>
      </c>
      <c r="C89" s="34"/>
      <c r="D89" s="35" t="s">
        <v>83</v>
      </c>
    </row>
    <row r="90" spans="1:4" ht="30.75" customHeight="1" thickBot="1">
      <c r="A90" s="408" t="s">
        <v>160</v>
      </c>
      <c r="B90" s="409"/>
      <c r="C90" s="409"/>
      <c r="D90" s="417"/>
    </row>
  </sheetData>
  <sheetProtection/>
  <mergeCells count="17">
    <mergeCell ref="A9:B9"/>
    <mergeCell ref="C9:D9"/>
    <mergeCell ref="A57:B57"/>
    <mergeCell ref="C57:D57"/>
    <mergeCell ref="A74:B74"/>
    <mergeCell ref="A90:D90"/>
    <mergeCell ref="A12:B12"/>
    <mergeCell ref="C12:D12"/>
    <mergeCell ref="C65:D65"/>
    <mergeCell ref="A65:B65"/>
    <mergeCell ref="A1:D1"/>
    <mergeCell ref="C4:D4"/>
    <mergeCell ref="C5:D5"/>
    <mergeCell ref="C6:D6"/>
    <mergeCell ref="C7:D7"/>
    <mergeCell ref="A8:B8"/>
    <mergeCell ref="C8:D8"/>
  </mergeCells>
  <conditionalFormatting sqref="B90:D65536 A83:A65536 B83 C83:C89 D83 A75:B75 A74 A58:D58 A8:D13 E8:IV65536 A1:IV3 A66:D66">
    <cfRule type="cellIs" priority="5" dxfId="51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D84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161</v>
      </c>
      <c r="D5" s="401"/>
    </row>
    <row r="6" spans="1:4" s="3" customFormat="1" ht="12.75">
      <c r="A6" s="7" t="s">
        <v>15</v>
      </c>
      <c r="B6" s="8"/>
      <c r="C6" s="400" t="s">
        <v>162</v>
      </c>
      <c r="D6" s="401"/>
    </row>
    <row r="7" spans="1:4" s="3" customFormat="1" ht="12.75">
      <c r="A7" s="7" t="s">
        <v>1</v>
      </c>
      <c r="B7" s="8"/>
      <c r="C7" s="402" t="s">
        <v>163</v>
      </c>
      <c r="D7" s="403"/>
    </row>
    <row r="8" spans="1:4" s="4" customFormat="1" ht="12.75">
      <c r="A8" s="404" t="s">
        <v>10</v>
      </c>
      <c r="B8" s="405"/>
      <c r="C8" s="411" t="s">
        <v>164</v>
      </c>
      <c r="D8" s="412"/>
    </row>
    <row r="9" spans="1:4" s="4" customFormat="1" ht="13.5" thickBot="1">
      <c r="A9" s="388" t="s">
        <v>11</v>
      </c>
      <c r="B9" s="389"/>
      <c r="C9" s="390" t="s">
        <v>165</v>
      </c>
      <c r="D9" s="391"/>
    </row>
    <row r="10" spans="1:4" s="4" customFormat="1" ht="12.75">
      <c r="A10" s="9"/>
      <c r="B10" s="9"/>
      <c r="C10" s="9"/>
      <c r="D10" s="9"/>
    </row>
    <row r="11" s="4" customFormat="1" ht="13.5" thickBot="1">
      <c r="A11" s="50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51" t="s">
        <v>166</v>
      </c>
      <c r="B14" s="52" t="s">
        <v>31</v>
      </c>
      <c r="C14" s="15" t="s">
        <v>6</v>
      </c>
      <c r="D14" s="19" t="s">
        <v>65</v>
      </c>
    </row>
    <row r="15" spans="1:4" s="4" customFormat="1" ht="12.75">
      <c r="A15" s="15" t="s">
        <v>167</v>
      </c>
      <c r="B15" s="52" t="s">
        <v>31</v>
      </c>
      <c r="C15" s="23" t="s">
        <v>124</v>
      </c>
      <c r="D15" s="19" t="s">
        <v>65</v>
      </c>
    </row>
    <row r="16" spans="1:4" s="4" customFormat="1" ht="12.75">
      <c r="A16" s="15" t="s">
        <v>133</v>
      </c>
      <c r="B16" s="52" t="s">
        <v>31</v>
      </c>
      <c r="C16" s="15" t="s">
        <v>121</v>
      </c>
      <c r="D16" s="19" t="s">
        <v>65</v>
      </c>
    </row>
    <row r="17" spans="1:4" s="4" customFormat="1" ht="12.75">
      <c r="A17" s="15" t="s">
        <v>138</v>
      </c>
      <c r="B17" s="52" t="s">
        <v>31</v>
      </c>
      <c r="C17" s="15" t="s">
        <v>127</v>
      </c>
      <c r="D17" s="19" t="s">
        <v>65</v>
      </c>
    </row>
    <row r="18" spans="1:4" s="4" customFormat="1" ht="12.75">
      <c r="A18" s="15" t="s">
        <v>137</v>
      </c>
      <c r="B18" s="52" t="s">
        <v>31</v>
      </c>
      <c r="C18" s="15" t="s">
        <v>129</v>
      </c>
      <c r="D18" s="19" t="s">
        <v>65</v>
      </c>
    </row>
    <row r="19" spans="1:4" s="4" customFormat="1" ht="12.75">
      <c r="A19" s="23" t="s">
        <v>139</v>
      </c>
      <c r="B19" s="16" t="s">
        <v>31</v>
      </c>
      <c r="C19" s="15" t="s">
        <v>130</v>
      </c>
      <c r="D19" s="19" t="s">
        <v>65</v>
      </c>
    </row>
    <row r="20" spans="1:4" s="4" customFormat="1" ht="12.75">
      <c r="A20" s="23" t="s">
        <v>7</v>
      </c>
      <c r="B20" s="16" t="s">
        <v>31</v>
      </c>
      <c r="C20" s="15" t="s">
        <v>131</v>
      </c>
      <c r="D20" s="19" t="s">
        <v>65</v>
      </c>
    </row>
    <row r="21" spans="1:4" s="4" customFormat="1" ht="12.75">
      <c r="A21" s="23" t="s">
        <v>134</v>
      </c>
      <c r="B21" s="16" t="s">
        <v>31</v>
      </c>
      <c r="C21" s="53" t="s">
        <v>132</v>
      </c>
      <c r="D21" s="54" t="s">
        <v>65</v>
      </c>
    </row>
    <row r="22" spans="1:4" s="4" customFormat="1" ht="12.75">
      <c r="A22" s="23" t="s">
        <v>347</v>
      </c>
      <c r="B22" s="16" t="s">
        <v>51</v>
      </c>
      <c r="C22" s="15" t="s">
        <v>40</v>
      </c>
      <c r="D22" s="19" t="s">
        <v>65</v>
      </c>
    </row>
    <row r="23" spans="1:4" s="4" customFormat="1" ht="12.75">
      <c r="A23" s="23" t="s">
        <v>141</v>
      </c>
      <c r="B23" s="16" t="s">
        <v>51</v>
      </c>
      <c r="C23" s="15" t="s">
        <v>40</v>
      </c>
      <c r="D23" s="19" t="s">
        <v>31</v>
      </c>
    </row>
    <row r="24" spans="1:4" s="4" customFormat="1" ht="12.75">
      <c r="A24" s="23" t="s">
        <v>40</v>
      </c>
      <c r="B24" s="16" t="s">
        <v>65</v>
      </c>
      <c r="C24" s="15" t="s">
        <v>134</v>
      </c>
      <c r="D24" s="19" t="s">
        <v>31</v>
      </c>
    </row>
    <row r="25" spans="1:4" s="4" customFormat="1" ht="12.75">
      <c r="A25" s="23" t="s">
        <v>142</v>
      </c>
      <c r="B25" s="16" t="s">
        <v>65</v>
      </c>
      <c r="C25" s="15" t="s">
        <v>7</v>
      </c>
      <c r="D25" s="19" t="s">
        <v>31</v>
      </c>
    </row>
    <row r="26" spans="1:4" s="4" customFormat="1" ht="12.75">
      <c r="A26" s="23" t="s">
        <v>40</v>
      </c>
      <c r="B26" s="16" t="s">
        <v>65</v>
      </c>
      <c r="C26" s="15" t="s">
        <v>136</v>
      </c>
      <c r="D26" s="19" t="s">
        <v>31</v>
      </c>
    </row>
    <row r="27" spans="1:4" s="4" customFormat="1" ht="12.75">
      <c r="A27" s="23" t="s">
        <v>132</v>
      </c>
      <c r="B27" s="16" t="s">
        <v>65</v>
      </c>
      <c r="C27" s="15" t="s">
        <v>137</v>
      </c>
      <c r="D27" s="22" t="s">
        <v>31</v>
      </c>
    </row>
    <row r="28" spans="1:4" s="4" customFormat="1" ht="12.75">
      <c r="A28" s="23" t="s">
        <v>131</v>
      </c>
      <c r="B28" s="16" t="s">
        <v>65</v>
      </c>
      <c r="C28" s="15" t="s">
        <v>138</v>
      </c>
      <c r="D28" s="19" t="s">
        <v>31</v>
      </c>
    </row>
    <row r="29" spans="1:4" s="4" customFormat="1" ht="12.75">
      <c r="A29" s="23" t="s">
        <v>144</v>
      </c>
      <c r="B29" s="16" t="s">
        <v>65</v>
      </c>
      <c r="C29" s="15" t="s">
        <v>133</v>
      </c>
      <c r="D29" s="22" t="s">
        <v>31</v>
      </c>
    </row>
    <row r="30" spans="1:4" s="4" customFormat="1" ht="12.75">
      <c r="A30" s="23" t="s">
        <v>145</v>
      </c>
      <c r="B30" s="16" t="s">
        <v>65</v>
      </c>
      <c r="C30" s="15" t="s">
        <v>167</v>
      </c>
      <c r="D30" s="22" t="s">
        <v>31</v>
      </c>
    </row>
    <row r="31" spans="1:4" s="4" customFormat="1" ht="12.75">
      <c r="A31" s="23" t="s">
        <v>6</v>
      </c>
      <c r="B31" s="16" t="s">
        <v>65</v>
      </c>
      <c r="C31" s="15" t="s">
        <v>166</v>
      </c>
      <c r="D31" s="22" t="s">
        <v>31</v>
      </c>
    </row>
    <row r="32" spans="1:4" s="4" customFormat="1" ht="12.75">
      <c r="A32" s="23" t="s">
        <v>124</v>
      </c>
      <c r="B32" s="16" t="s">
        <v>65</v>
      </c>
      <c r="C32" s="23"/>
      <c r="D32" s="22"/>
    </row>
    <row r="33" spans="1:4" s="4" customFormat="1" ht="12.75">
      <c r="A33" s="23" t="s">
        <v>169</v>
      </c>
      <c r="B33" s="16" t="s">
        <v>65</v>
      </c>
      <c r="C33" s="23"/>
      <c r="D33" s="22"/>
    </row>
    <row r="34" spans="1:4" s="4" customFormat="1" ht="12.75">
      <c r="A34" s="23" t="s">
        <v>122</v>
      </c>
      <c r="B34" s="16" t="s">
        <v>65</v>
      </c>
      <c r="C34" s="23"/>
      <c r="D34" s="22"/>
    </row>
    <row r="35" spans="1:4" s="4" customFormat="1" ht="12.75">
      <c r="A35" s="23"/>
      <c r="B35" s="16"/>
      <c r="C35" s="23"/>
      <c r="D35" s="22"/>
    </row>
    <row r="36" spans="1:4" s="4" customFormat="1" ht="13.5" thickBot="1">
      <c r="A36" s="23"/>
      <c r="B36" s="16"/>
      <c r="C36" s="23"/>
      <c r="D36" s="22"/>
    </row>
    <row r="37" spans="1:4" s="4" customFormat="1" ht="31.5" customHeight="1" thickBot="1">
      <c r="A37" s="420" t="s">
        <v>443</v>
      </c>
      <c r="B37" s="421"/>
      <c r="C37" s="420" t="s">
        <v>443</v>
      </c>
      <c r="D37" s="421"/>
    </row>
    <row r="38" spans="1:4" s="4" customFormat="1" ht="13.5" thickBot="1">
      <c r="A38" s="11" t="s">
        <v>2</v>
      </c>
      <c r="B38" s="26" t="s">
        <v>3</v>
      </c>
      <c r="C38" s="11" t="s">
        <v>2</v>
      </c>
      <c r="D38" s="26" t="s">
        <v>3</v>
      </c>
    </row>
    <row r="39" spans="1:4" s="4" customFormat="1" ht="12.75">
      <c r="A39" s="51" t="s">
        <v>166</v>
      </c>
      <c r="B39" s="52" t="s">
        <v>31</v>
      </c>
      <c r="C39" s="39" t="s">
        <v>136</v>
      </c>
      <c r="D39" s="18" t="s">
        <v>31</v>
      </c>
    </row>
    <row r="40" spans="1:4" s="4" customFormat="1" ht="12.75">
      <c r="A40" s="44" t="s">
        <v>167</v>
      </c>
      <c r="B40" s="63" t="s">
        <v>31</v>
      </c>
      <c r="C40" s="23" t="s">
        <v>137</v>
      </c>
      <c r="D40" s="22" t="s">
        <v>31</v>
      </c>
    </row>
    <row r="41" spans="1:4" s="4" customFormat="1" ht="12.75">
      <c r="A41" s="23" t="s">
        <v>137</v>
      </c>
      <c r="B41" s="16" t="s">
        <v>31</v>
      </c>
      <c r="C41" s="44" t="s">
        <v>167</v>
      </c>
      <c r="D41" s="43" t="s">
        <v>31</v>
      </c>
    </row>
    <row r="42" spans="1:4" s="4" customFormat="1" ht="12.75">
      <c r="A42" s="23" t="s">
        <v>139</v>
      </c>
      <c r="B42" s="16" t="s">
        <v>31</v>
      </c>
      <c r="C42" s="15" t="s">
        <v>166</v>
      </c>
      <c r="D42" s="22" t="s">
        <v>31</v>
      </c>
    </row>
    <row r="43" spans="1:4" s="4" customFormat="1" ht="12.75">
      <c r="A43" s="23"/>
      <c r="B43" s="16"/>
      <c r="C43" s="23"/>
      <c r="D43" s="22"/>
    </row>
    <row r="44" spans="1:4" s="4" customFormat="1" ht="13.5" thickBot="1">
      <c r="A44" s="55"/>
      <c r="B44" s="56"/>
      <c r="C44" s="48"/>
      <c r="D44" s="57"/>
    </row>
    <row r="45" spans="1:4" s="4" customFormat="1" ht="29.25" customHeight="1" thickBot="1">
      <c r="A45" s="420" t="s">
        <v>444</v>
      </c>
      <c r="B45" s="421"/>
      <c r="C45" s="420" t="s">
        <v>444</v>
      </c>
      <c r="D45" s="421"/>
    </row>
    <row r="46" spans="1:4" s="4" customFormat="1" ht="13.5" thickBot="1">
      <c r="A46" s="11" t="s">
        <v>2</v>
      </c>
      <c r="B46" s="26" t="s">
        <v>3</v>
      </c>
      <c r="C46" s="13" t="s">
        <v>2</v>
      </c>
      <c r="D46" s="26" t="s">
        <v>3</v>
      </c>
    </row>
    <row r="47" spans="1:4" s="4" customFormat="1" ht="12.75">
      <c r="A47" s="58" t="s">
        <v>142</v>
      </c>
      <c r="B47" s="22" t="s">
        <v>65</v>
      </c>
      <c r="C47" s="58" t="s">
        <v>130</v>
      </c>
      <c r="D47" s="22" t="s">
        <v>65</v>
      </c>
    </row>
    <row r="48" spans="1:4" s="4" customFormat="1" ht="12.75">
      <c r="A48" s="53" t="s">
        <v>40</v>
      </c>
      <c r="B48" s="22" t="s">
        <v>65</v>
      </c>
      <c r="C48" s="59" t="s">
        <v>131</v>
      </c>
      <c r="D48" s="22" t="s">
        <v>65</v>
      </c>
    </row>
    <row r="49" spans="1:4" s="4" customFormat="1" ht="12.75">
      <c r="A49" s="41" t="s">
        <v>152</v>
      </c>
      <c r="B49" s="43" t="s">
        <v>65</v>
      </c>
      <c r="C49" s="60" t="s">
        <v>152</v>
      </c>
      <c r="D49" s="43" t="s">
        <v>65</v>
      </c>
    </row>
    <row r="50" spans="1:4" s="4" customFormat="1" ht="12.75">
      <c r="A50" s="23" t="s">
        <v>131</v>
      </c>
      <c r="B50" s="22" t="s">
        <v>65</v>
      </c>
      <c r="C50" s="23" t="s">
        <v>40</v>
      </c>
      <c r="D50" s="22" t="s">
        <v>65</v>
      </c>
    </row>
    <row r="51" spans="1:4" s="4" customFormat="1" ht="12.75">
      <c r="A51" s="23" t="s">
        <v>144</v>
      </c>
      <c r="B51" s="22" t="s">
        <v>65</v>
      </c>
      <c r="C51" s="23"/>
      <c r="D51" s="22"/>
    </row>
    <row r="52" spans="1:4" s="4" customFormat="1" ht="12.75">
      <c r="A52" s="23"/>
      <c r="B52" s="21"/>
      <c r="C52" s="23"/>
      <c r="D52" s="22"/>
    </row>
    <row r="53" spans="1:4" s="4" customFormat="1" ht="13.5" thickBot="1">
      <c r="A53" s="23"/>
      <c r="B53" s="16"/>
      <c r="C53" s="23"/>
      <c r="D53" s="22"/>
    </row>
    <row r="54" spans="1:4" s="4" customFormat="1" ht="13.5" thickBot="1">
      <c r="A54" s="420" t="s">
        <v>445</v>
      </c>
      <c r="B54" s="421"/>
      <c r="C54" s="420" t="s">
        <v>171</v>
      </c>
      <c r="D54" s="421"/>
    </row>
    <row r="55" spans="1:4" s="4" customFormat="1" ht="13.5" thickBot="1">
      <c r="A55" s="11" t="s">
        <v>2</v>
      </c>
      <c r="B55" s="26" t="s">
        <v>3</v>
      </c>
      <c r="C55" s="11" t="s">
        <v>2</v>
      </c>
      <c r="D55" s="26" t="s">
        <v>3</v>
      </c>
    </row>
    <row r="56" spans="1:4" s="4" customFormat="1" ht="12.75">
      <c r="A56" s="37" t="s">
        <v>166</v>
      </c>
      <c r="B56" s="18" t="s">
        <v>31</v>
      </c>
      <c r="C56" s="37" t="s">
        <v>122</v>
      </c>
      <c r="D56" s="18" t="s">
        <v>65</v>
      </c>
    </row>
    <row r="57" spans="1:4" s="4" customFormat="1" ht="12.75">
      <c r="A57" s="15" t="s">
        <v>167</v>
      </c>
      <c r="B57" s="19" t="s">
        <v>31</v>
      </c>
      <c r="C57" s="23" t="s">
        <v>172</v>
      </c>
      <c r="D57" s="22" t="s">
        <v>65</v>
      </c>
    </row>
    <row r="58" spans="1:4" s="4" customFormat="1" ht="12.75">
      <c r="A58" s="15" t="s">
        <v>133</v>
      </c>
      <c r="B58" s="19" t="s">
        <v>31</v>
      </c>
      <c r="C58" s="23" t="s">
        <v>40</v>
      </c>
      <c r="D58" s="22" t="s">
        <v>65</v>
      </c>
    </row>
    <row r="59" spans="1:4" s="4" customFormat="1" ht="12.75">
      <c r="A59" s="15" t="s">
        <v>173</v>
      </c>
      <c r="B59" s="19" t="s">
        <v>31</v>
      </c>
      <c r="C59" s="23" t="s">
        <v>347</v>
      </c>
      <c r="D59" s="22" t="s">
        <v>51</v>
      </c>
    </row>
    <row r="60" spans="1:4" s="4" customFormat="1" ht="12.75">
      <c r="A60" s="23" t="s">
        <v>7</v>
      </c>
      <c r="B60" s="22" t="s">
        <v>31</v>
      </c>
      <c r="C60" s="23" t="s">
        <v>134</v>
      </c>
      <c r="D60" s="22" t="s">
        <v>31</v>
      </c>
    </row>
    <row r="61" spans="1:4" s="4" customFormat="1" ht="12.75">
      <c r="A61" s="23" t="s">
        <v>174</v>
      </c>
      <c r="B61" s="22" t="s">
        <v>31</v>
      </c>
      <c r="C61" s="15" t="s">
        <v>7</v>
      </c>
      <c r="D61" s="19" t="s">
        <v>31</v>
      </c>
    </row>
    <row r="62" spans="1:4" s="4" customFormat="1" ht="12.75">
      <c r="A62" s="23" t="s">
        <v>145</v>
      </c>
      <c r="B62" s="22" t="s">
        <v>65</v>
      </c>
      <c r="C62" s="15" t="s">
        <v>173</v>
      </c>
      <c r="D62" s="19" t="s">
        <v>31</v>
      </c>
    </row>
    <row r="63" spans="1:4" s="4" customFormat="1" ht="12.75">
      <c r="A63" s="23" t="s">
        <v>6</v>
      </c>
      <c r="B63" s="22" t="s">
        <v>65</v>
      </c>
      <c r="C63" s="15" t="s">
        <v>133</v>
      </c>
      <c r="D63" s="22" t="s">
        <v>31</v>
      </c>
    </row>
    <row r="64" spans="1:4" s="4" customFormat="1" ht="12.75">
      <c r="A64" s="23" t="s">
        <v>124</v>
      </c>
      <c r="B64" s="22" t="s">
        <v>65</v>
      </c>
      <c r="C64" s="15" t="s">
        <v>167</v>
      </c>
      <c r="D64" s="22" t="s">
        <v>31</v>
      </c>
    </row>
    <row r="65" spans="1:4" s="4" customFormat="1" ht="12.75">
      <c r="A65" s="23" t="s">
        <v>169</v>
      </c>
      <c r="B65" s="22" t="s">
        <v>65</v>
      </c>
      <c r="C65" s="15" t="s">
        <v>166</v>
      </c>
      <c r="D65" s="22" t="s">
        <v>31</v>
      </c>
    </row>
    <row r="66" spans="1:4" s="4" customFormat="1" ht="12.75">
      <c r="A66" s="23" t="s">
        <v>122</v>
      </c>
      <c r="B66" s="22" t="s">
        <v>65</v>
      </c>
      <c r="C66" s="23"/>
      <c r="D66" s="22"/>
    </row>
    <row r="67" spans="1:4" s="4" customFormat="1" ht="12.75">
      <c r="A67" s="23"/>
      <c r="B67" s="22"/>
      <c r="C67" s="23"/>
      <c r="D67" s="22"/>
    </row>
    <row r="68" spans="1:4" s="4" customFormat="1" ht="13.5" thickBot="1">
      <c r="A68" s="23"/>
      <c r="B68" s="22"/>
      <c r="C68" s="23"/>
      <c r="D68" s="22"/>
    </row>
    <row r="69" spans="1:4" s="4" customFormat="1" ht="13.5" thickBot="1">
      <c r="A69" s="420" t="s">
        <v>153</v>
      </c>
      <c r="B69" s="421"/>
      <c r="C69" s="23"/>
      <c r="D69" s="22"/>
    </row>
    <row r="70" spans="1:4" s="4" customFormat="1" ht="13.5" thickBot="1">
      <c r="A70" s="11" t="s">
        <v>2</v>
      </c>
      <c r="B70" s="26" t="s">
        <v>3</v>
      </c>
      <c r="C70" s="23"/>
      <c r="D70" s="22"/>
    </row>
    <row r="71" spans="1:4" s="4" customFormat="1" ht="12.75">
      <c r="A71" s="23" t="s">
        <v>40</v>
      </c>
      <c r="B71" s="16" t="s">
        <v>65</v>
      </c>
      <c r="C71" s="23"/>
      <c r="D71" s="22"/>
    </row>
    <row r="72" spans="1:4" s="4" customFormat="1" ht="12.75">
      <c r="A72" s="23" t="s">
        <v>154</v>
      </c>
      <c r="B72" s="16" t="s">
        <v>65</v>
      </c>
      <c r="C72" s="23"/>
      <c r="D72" s="22"/>
    </row>
    <row r="73" spans="1:4" s="4" customFormat="1" ht="12.75">
      <c r="A73" s="23" t="s">
        <v>155</v>
      </c>
      <c r="B73" s="16" t="s">
        <v>65</v>
      </c>
      <c r="C73" s="23"/>
      <c r="D73" s="22"/>
    </row>
    <row r="74" spans="1:4" s="4" customFormat="1" ht="12.75">
      <c r="A74" s="23" t="s">
        <v>142</v>
      </c>
      <c r="B74" s="16" t="s">
        <v>65</v>
      </c>
      <c r="C74" s="23"/>
      <c r="D74" s="22"/>
    </row>
    <row r="75" spans="1:4" s="4" customFormat="1" ht="12.75">
      <c r="A75" s="23" t="s">
        <v>40</v>
      </c>
      <c r="B75" s="16" t="s">
        <v>65</v>
      </c>
      <c r="C75" s="23"/>
      <c r="D75" s="22"/>
    </row>
    <row r="76" spans="1:4" s="4" customFormat="1" ht="12.75">
      <c r="A76" s="23" t="s">
        <v>132</v>
      </c>
      <c r="B76" s="16" t="s">
        <v>65</v>
      </c>
      <c r="C76" s="23"/>
      <c r="D76" s="22"/>
    </row>
    <row r="77" spans="1:4" s="4" customFormat="1" ht="12.75" customHeight="1">
      <c r="A77" s="23"/>
      <c r="B77" s="22"/>
      <c r="C77" s="23"/>
      <c r="D77" s="22"/>
    </row>
    <row r="78" spans="1:4" s="4" customFormat="1" ht="13.5" customHeight="1" thickBot="1">
      <c r="A78" s="23"/>
      <c r="B78" s="45"/>
      <c r="C78" s="23"/>
      <c r="D78" s="22"/>
    </row>
    <row r="79" spans="1:4" s="4" customFormat="1" ht="12.75">
      <c r="A79" s="23"/>
      <c r="B79" s="31" t="s">
        <v>175</v>
      </c>
      <c r="C79" s="23"/>
      <c r="D79" s="422" t="s">
        <v>176</v>
      </c>
    </row>
    <row r="80" spans="1:4" s="4" customFormat="1" ht="12.75">
      <c r="A80" s="23"/>
      <c r="B80" s="32" t="s">
        <v>177</v>
      </c>
      <c r="C80" s="23"/>
      <c r="D80" s="423"/>
    </row>
    <row r="81" spans="1:4" s="4" customFormat="1" ht="26.25" thickBot="1">
      <c r="A81" s="23"/>
      <c r="B81" s="32" t="s">
        <v>178</v>
      </c>
      <c r="C81" s="23"/>
      <c r="D81" s="424"/>
    </row>
    <row r="82" spans="1:4" s="4" customFormat="1" ht="12.75">
      <c r="A82" s="23"/>
      <c r="B82" s="32"/>
      <c r="C82" s="23"/>
      <c r="D82" s="32" t="s">
        <v>167</v>
      </c>
    </row>
    <row r="83" spans="1:4" s="4" customFormat="1" ht="12.75">
      <c r="A83" s="23"/>
      <c r="B83" s="32"/>
      <c r="C83" s="23"/>
      <c r="D83" s="32" t="s">
        <v>179</v>
      </c>
    </row>
    <row r="84" spans="1:4" s="4" customFormat="1" ht="13.5" thickBot="1">
      <c r="A84" s="34"/>
      <c r="B84" s="35"/>
      <c r="C84" s="34"/>
      <c r="D84" s="35" t="s">
        <v>180</v>
      </c>
    </row>
  </sheetData>
  <sheetProtection/>
  <mergeCells count="19">
    <mergeCell ref="A54:B54"/>
    <mergeCell ref="C54:D54"/>
    <mergeCell ref="A69:B69"/>
    <mergeCell ref="D79:D81"/>
    <mergeCell ref="A12:B12"/>
    <mergeCell ref="C12:D12"/>
    <mergeCell ref="A37:B37"/>
    <mergeCell ref="C37:D37"/>
    <mergeCell ref="A45:B45"/>
    <mergeCell ref="C45:D45"/>
    <mergeCell ref="A9:B9"/>
    <mergeCell ref="C9:D9"/>
    <mergeCell ref="A1:D1"/>
    <mergeCell ref="C4:D4"/>
    <mergeCell ref="C5:D5"/>
    <mergeCell ref="C6:D6"/>
    <mergeCell ref="C7:D7"/>
    <mergeCell ref="A8:B8"/>
    <mergeCell ref="C8:D8"/>
  </mergeCells>
  <conditionalFormatting sqref="C79:C84 B85:D97 A79:A97 A98:D65536 A77:B78 A70:B70 C66:D78 A55:D55 A46:D46 A38:D38 E8:IV65536 A8:D13 A67:B68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69"/>
  <sheetViews>
    <sheetView view="pageBreakPreview" zoomScale="70" zoomScaleNormal="85" zoomScaleSheetLayoutView="70" zoomScalePageLayoutView="0" workbookViewId="0" topLeftCell="A13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5.0039062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4.25" customHeight="1">
      <c r="A2" s="2"/>
      <c r="B2" s="2"/>
      <c r="C2" s="2"/>
      <c r="D2" s="2"/>
    </row>
    <row r="3" spans="1:4" s="1" customFormat="1" ht="12.7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181</v>
      </c>
      <c r="D5" s="401"/>
    </row>
    <row r="6" spans="1:4" s="3" customFormat="1" ht="12.75">
      <c r="A6" s="7" t="s">
        <v>15</v>
      </c>
      <c r="B6" s="8"/>
      <c r="C6" s="400">
        <v>374</v>
      </c>
      <c r="D6" s="401"/>
    </row>
    <row r="7" spans="1:4" s="3" customFormat="1" ht="12.75">
      <c r="A7" s="7" t="s">
        <v>1</v>
      </c>
      <c r="B7" s="8"/>
      <c r="C7" s="402" t="s">
        <v>182</v>
      </c>
      <c r="D7" s="403"/>
    </row>
    <row r="8" spans="1:4" s="4" customFormat="1" ht="12.75">
      <c r="A8" s="404" t="s">
        <v>10</v>
      </c>
      <c r="B8" s="405"/>
      <c r="C8" s="411" t="s">
        <v>183</v>
      </c>
      <c r="D8" s="412"/>
    </row>
    <row r="9" spans="1:4" s="4" customFormat="1" ht="13.5" thickBot="1">
      <c r="A9" s="388" t="s">
        <v>11</v>
      </c>
      <c r="B9" s="389"/>
      <c r="C9" s="390" t="s">
        <v>184</v>
      </c>
      <c r="D9" s="391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64"/>
      <c r="B11" s="64"/>
      <c r="C11" s="64"/>
      <c r="D11" s="64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3" t="s">
        <v>2</v>
      </c>
      <c r="D13" s="14" t="s">
        <v>3</v>
      </c>
    </row>
    <row r="14" spans="1:4" s="4" customFormat="1" ht="12.75">
      <c r="A14" s="15" t="s">
        <v>185</v>
      </c>
      <c r="B14" s="22" t="s">
        <v>31</v>
      </c>
      <c r="C14" s="17" t="s">
        <v>580</v>
      </c>
      <c r="D14" s="18" t="s">
        <v>65</v>
      </c>
    </row>
    <row r="15" spans="1:4" s="4" customFormat="1" ht="12.75">
      <c r="A15" s="51" t="s">
        <v>186</v>
      </c>
      <c r="B15" s="52" t="s">
        <v>31</v>
      </c>
      <c r="C15" s="38" t="s">
        <v>172</v>
      </c>
      <c r="D15" s="19" t="s">
        <v>65</v>
      </c>
    </row>
    <row r="16" spans="1:4" s="4" customFormat="1" ht="12.75">
      <c r="A16" s="51" t="s">
        <v>187</v>
      </c>
      <c r="B16" s="52" t="s">
        <v>31</v>
      </c>
      <c r="C16" s="38" t="s">
        <v>40</v>
      </c>
      <c r="D16" s="19" t="s">
        <v>65</v>
      </c>
    </row>
    <row r="17" spans="1:4" s="4" customFormat="1" ht="12.75">
      <c r="A17" s="15" t="s">
        <v>188</v>
      </c>
      <c r="B17" s="52" t="s">
        <v>31</v>
      </c>
      <c r="C17" s="65" t="s">
        <v>189</v>
      </c>
      <c r="D17" s="22" t="s">
        <v>65</v>
      </c>
    </row>
    <row r="18" spans="1:4" s="4" customFormat="1" ht="12.75">
      <c r="A18" s="15" t="s">
        <v>190</v>
      </c>
      <c r="B18" s="52" t="s">
        <v>31</v>
      </c>
      <c r="C18" s="15" t="s">
        <v>142</v>
      </c>
      <c r="D18" s="22" t="s">
        <v>65</v>
      </c>
    </row>
    <row r="19" spans="1:4" s="4" customFormat="1" ht="12.75">
      <c r="A19" s="15" t="s">
        <v>191</v>
      </c>
      <c r="B19" s="52" t="s">
        <v>31</v>
      </c>
      <c r="C19" s="15" t="s">
        <v>40</v>
      </c>
      <c r="D19" s="22" t="s">
        <v>65</v>
      </c>
    </row>
    <row r="20" spans="1:4" s="4" customFormat="1" ht="12.75">
      <c r="A20" s="15" t="s">
        <v>192</v>
      </c>
      <c r="B20" s="52" t="s">
        <v>31</v>
      </c>
      <c r="C20" s="15" t="s">
        <v>141</v>
      </c>
      <c r="D20" s="22" t="s">
        <v>31</v>
      </c>
    </row>
    <row r="21" spans="1:4" s="4" customFormat="1" ht="12.75">
      <c r="A21" s="15" t="s">
        <v>72</v>
      </c>
      <c r="B21" s="52" t="s">
        <v>31</v>
      </c>
      <c r="C21" s="15" t="s">
        <v>141</v>
      </c>
      <c r="D21" s="22" t="s">
        <v>51</v>
      </c>
    </row>
    <row r="22" spans="1:4" s="4" customFormat="1" ht="12.75">
      <c r="A22" s="15" t="s">
        <v>193</v>
      </c>
      <c r="B22" s="52" t="s">
        <v>31</v>
      </c>
      <c r="C22" s="15" t="s">
        <v>58</v>
      </c>
      <c r="D22" s="22" t="s">
        <v>51</v>
      </c>
    </row>
    <row r="23" spans="1:4" s="4" customFormat="1" ht="12.75">
      <c r="A23" s="15" t="s">
        <v>194</v>
      </c>
      <c r="B23" s="52" t="s">
        <v>31</v>
      </c>
      <c r="C23" s="15" t="s">
        <v>193</v>
      </c>
      <c r="D23" s="22" t="s">
        <v>51</v>
      </c>
    </row>
    <row r="24" spans="1:4" s="4" customFormat="1" ht="12.75">
      <c r="A24" s="15" t="s">
        <v>40</v>
      </c>
      <c r="B24" s="52" t="s">
        <v>31</v>
      </c>
      <c r="C24" s="15" t="s">
        <v>195</v>
      </c>
      <c r="D24" s="22" t="s">
        <v>51</v>
      </c>
    </row>
    <row r="25" spans="1:4" s="4" customFormat="1" ht="12.75">
      <c r="A25" s="15" t="s">
        <v>42</v>
      </c>
      <c r="B25" s="22" t="s">
        <v>31</v>
      </c>
      <c r="C25" s="15" t="s">
        <v>196</v>
      </c>
      <c r="D25" s="22" t="s">
        <v>51</v>
      </c>
    </row>
    <row r="26" spans="1:4" s="4" customFormat="1" ht="12.75">
      <c r="A26" s="15" t="s">
        <v>197</v>
      </c>
      <c r="B26" s="52" t="s">
        <v>31</v>
      </c>
      <c r="C26" s="15" t="s">
        <v>198</v>
      </c>
      <c r="D26" s="22" t="s">
        <v>51</v>
      </c>
    </row>
    <row r="27" spans="1:4" s="4" customFormat="1" ht="12.75">
      <c r="A27" s="15" t="s">
        <v>199</v>
      </c>
      <c r="B27" s="52" t="s">
        <v>51</v>
      </c>
      <c r="C27" s="15" t="s">
        <v>200</v>
      </c>
      <c r="D27" s="22" t="s">
        <v>51</v>
      </c>
    </row>
    <row r="28" spans="1:4" s="4" customFormat="1" ht="12.75">
      <c r="A28" s="15" t="s">
        <v>201</v>
      </c>
      <c r="B28" s="52" t="s">
        <v>51</v>
      </c>
      <c r="C28" s="15" t="s">
        <v>202</v>
      </c>
      <c r="D28" s="22" t="s">
        <v>51</v>
      </c>
    </row>
    <row r="29" spans="1:4" s="4" customFormat="1" ht="12.75">
      <c r="A29" s="15" t="s">
        <v>20</v>
      </c>
      <c r="B29" s="52" t="s">
        <v>51</v>
      </c>
      <c r="C29" s="15" t="s">
        <v>54</v>
      </c>
      <c r="D29" s="22" t="s">
        <v>51</v>
      </c>
    </row>
    <row r="30" spans="1:4" s="4" customFormat="1" ht="12.75">
      <c r="A30" s="15" t="s">
        <v>54</v>
      </c>
      <c r="B30" s="22" t="s">
        <v>51</v>
      </c>
      <c r="C30" s="15" t="s">
        <v>20</v>
      </c>
      <c r="D30" s="22" t="s">
        <v>51</v>
      </c>
    </row>
    <row r="31" spans="1:4" s="4" customFormat="1" ht="12.75">
      <c r="A31" s="15" t="s">
        <v>195</v>
      </c>
      <c r="B31" s="52" t="s">
        <v>51</v>
      </c>
      <c r="C31" s="15" t="s">
        <v>89</v>
      </c>
      <c r="D31" s="22" t="s">
        <v>51</v>
      </c>
    </row>
    <row r="32" spans="1:4" s="4" customFormat="1" ht="12.75">
      <c r="A32" s="15" t="s">
        <v>196</v>
      </c>
      <c r="B32" s="22" t="s">
        <v>51</v>
      </c>
      <c r="C32" s="15" t="s">
        <v>20</v>
      </c>
      <c r="D32" s="22" t="s">
        <v>51</v>
      </c>
    </row>
    <row r="33" spans="1:4" s="4" customFormat="1" ht="12.75">
      <c r="A33" s="15" t="s">
        <v>141</v>
      </c>
      <c r="B33" s="52" t="s">
        <v>51</v>
      </c>
      <c r="C33" s="15" t="s">
        <v>197</v>
      </c>
      <c r="D33" s="22" t="s">
        <v>51</v>
      </c>
    </row>
    <row r="34" spans="1:4" s="4" customFormat="1" ht="12.75">
      <c r="A34" s="15" t="s">
        <v>40</v>
      </c>
      <c r="B34" s="52" t="s">
        <v>65</v>
      </c>
      <c r="C34" s="23" t="s">
        <v>197</v>
      </c>
      <c r="D34" s="22" t="s">
        <v>31</v>
      </c>
    </row>
    <row r="35" spans="1:4" s="4" customFormat="1" ht="12.75">
      <c r="A35" s="23" t="s">
        <v>142</v>
      </c>
      <c r="B35" s="22" t="s">
        <v>65</v>
      </c>
      <c r="C35" s="15" t="s">
        <v>42</v>
      </c>
      <c r="D35" s="22" t="s">
        <v>31</v>
      </c>
    </row>
    <row r="36" spans="1:4" s="4" customFormat="1" ht="12.75">
      <c r="A36" s="65" t="s">
        <v>189</v>
      </c>
      <c r="B36" s="22" t="s">
        <v>65</v>
      </c>
      <c r="C36" s="15" t="s">
        <v>40</v>
      </c>
      <c r="D36" s="22" t="s">
        <v>31</v>
      </c>
    </row>
    <row r="37" spans="1:4" s="4" customFormat="1" ht="12.75">
      <c r="A37" s="23" t="s">
        <v>40</v>
      </c>
      <c r="B37" s="22" t="s">
        <v>65</v>
      </c>
      <c r="C37" s="23" t="s">
        <v>203</v>
      </c>
      <c r="D37" s="22" t="s">
        <v>31</v>
      </c>
    </row>
    <row r="38" spans="1:4" s="4" customFormat="1" ht="12.75">
      <c r="A38" s="23" t="s">
        <v>124</v>
      </c>
      <c r="B38" s="16" t="s">
        <v>65</v>
      </c>
      <c r="C38" s="15" t="s">
        <v>204</v>
      </c>
      <c r="D38" s="22" t="s">
        <v>31</v>
      </c>
    </row>
    <row r="39" spans="1:4" s="4" customFormat="1" ht="12.75">
      <c r="A39" s="23" t="s">
        <v>6</v>
      </c>
      <c r="B39" s="16" t="s">
        <v>65</v>
      </c>
      <c r="C39" s="15" t="s">
        <v>174</v>
      </c>
      <c r="D39" s="22" t="s">
        <v>31</v>
      </c>
    </row>
    <row r="40" spans="1:4" s="4" customFormat="1" ht="12.75">
      <c r="A40" s="23"/>
      <c r="B40" s="16"/>
      <c r="C40" s="23" t="s">
        <v>193</v>
      </c>
      <c r="D40" s="22" t="s">
        <v>31</v>
      </c>
    </row>
    <row r="41" spans="1:4" s="4" customFormat="1" ht="12.75">
      <c r="A41" s="23"/>
      <c r="B41" s="16"/>
      <c r="C41" s="15" t="s">
        <v>205</v>
      </c>
      <c r="D41" s="22" t="s">
        <v>31</v>
      </c>
    </row>
    <row r="42" spans="1:4" s="4" customFormat="1" ht="12.75">
      <c r="A42" s="23"/>
      <c r="B42" s="16"/>
      <c r="C42" s="23" t="s">
        <v>192</v>
      </c>
      <c r="D42" s="22" t="s">
        <v>31</v>
      </c>
    </row>
    <row r="43" spans="1:4" s="4" customFormat="1" ht="12.75">
      <c r="A43" s="23"/>
      <c r="B43" s="16"/>
      <c r="C43" s="15" t="s">
        <v>191</v>
      </c>
      <c r="D43" s="22" t="s">
        <v>31</v>
      </c>
    </row>
    <row r="44" spans="1:4" s="4" customFormat="1" ht="12.75">
      <c r="A44" s="23"/>
      <c r="B44" s="16"/>
      <c r="C44" s="15" t="s">
        <v>190</v>
      </c>
      <c r="D44" s="22" t="s">
        <v>31</v>
      </c>
    </row>
    <row r="45" spans="1:4" s="4" customFormat="1" ht="12.75">
      <c r="A45" s="23"/>
      <c r="B45" s="16"/>
      <c r="C45" s="15" t="s">
        <v>188</v>
      </c>
      <c r="D45" s="22" t="s">
        <v>31</v>
      </c>
    </row>
    <row r="46" spans="1:4" s="4" customFormat="1" ht="12.75">
      <c r="A46" s="23"/>
      <c r="B46" s="16"/>
      <c r="C46" s="15" t="s">
        <v>187</v>
      </c>
      <c r="D46" s="22" t="s">
        <v>31</v>
      </c>
    </row>
    <row r="47" spans="1:4" s="4" customFormat="1" ht="12.75">
      <c r="A47" s="23"/>
      <c r="B47" s="16"/>
      <c r="C47" s="15" t="s">
        <v>186</v>
      </c>
      <c r="D47" s="22" t="s">
        <v>31</v>
      </c>
    </row>
    <row r="48" spans="1:4" s="4" customFormat="1" ht="12.75">
      <c r="A48" s="23"/>
      <c r="B48" s="16"/>
      <c r="C48" s="15" t="s">
        <v>185</v>
      </c>
      <c r="D48" s="22" t="s">
        <v>31</v>
      </c>
    </row>
    <row r="49" spans="1:4" s="4" customFormat="1" ht="13.5" thickBot="1">
      <c r="A49" s="23"/>
      <c r="B49" s="16"/>
      <c r="C49" s="15"/>
      <c r="D49" s="19"/>
    </row>
    <row r="50" spans="1:4" s="4" customFormat="1" ht="27.75" customHeight="1" thickBot="1">
      <c r="A50" s="425" t="s">
        <v>170</v>
      </c>
      <c r="B50" s="426"/>
      <c r="C50" s="425" t="s">
        <v>171</v>
      </c>
      <c r="D50" s="426"/>
    </row>
    <row r="51" spans="1:4" s="4" customFormat="1" ht="13.5" thickBot="1">
      <c r="A51" s="11" t="s">
        <v>2</v>
      </c>
      <c r="B51" s="12" t="s">
        <v>3</v>
      </c>
      <c r="C51" s="66" t="s">
        <v>2</v>
      </c>
      <c r="D51" s="26" t="s">
        <v>3</v>
      </c>
    </row>
    <row r="52" spans="1:4" s="4" customFormat="1" ht="12.75">
      <c r="A52" s="67" t="s">
        <v>185</v>
      </c>
      <c r="B52" s="30" t="s">
        <v>31</v>
      </c>
      <c r="C52" s="68" t="s">
        <v>580</v>
      </c>
      <c r="D52" s="28" t="s">
        <v>65</v>
      </c>
    </row>
    <row r="53" spans="1:4" s="4" customFormat="1" ht="12.75">
      <c r="A53" s="67" t="s">
        <v>206</v>
      </c>
      <c r="B53" s="30" t="s">
        <v>31</v>
      </c>
      <c r="C53" s="67" t="s">
        <v>207</v>
      </c>
      <c r="D53" s="30" t="s">
        <v>65</v>
      </c>
    </row>
    <row r="54" spans="1:4" s="4" customFormat="1" ht="12.75">
      <c r="A54" s="67" t="s">
        <v>208</v>
      </c>
      <c r="B54" s="30" t="s">
        <v>31</v>
      </c>
      <c r="C54" s="67" t="s">
        <v>207</v>
      </c>
      <c r="D54" s="30" t="s">
        <v>51</v>
      </c>
    </row>
    <row r="55" spans="1:4" s="4" customFormat="1" ht="12.75">
      <c r="A55" s="15" t="s">
        <v>20</v>
      </c>
      <c r="B55" s="30" t="s">
        <v>51</v>
      </c>
      <c r="C55" s="15" t="s">
        <v>20</v>
      </c>
      <c r="D55" s="30" t="s">
        <v>51</v>
      </c>
    </row>
    <row r="56" spans="1:4" s="4" customFormat="1" ht="12.75">
      <c r="A56" s="67" t="s">
        <v>207</v>
      </c>
      <c r="B56" s="30" t="s">
        <v>209</v>
      </c>
      <c r="C56" s="67" t="s">
        <v>208</v>
      </c>
      <c r="D56" s="22" t="s">
        <v>31</v>
      </c>
    </row>
    <row r="57" spans="1:4" s="4" customFormat="1" ht="12.75">
      <c r="A57" s="67" t="s">
        <v>207</v>
      </c>
      <c r="B57" s="30" t="s">
        <v>65</v>
      </c>
      <c r="C57" s="67" t="s">
        <v>206</v>
      </c>
      <c r="D57" s="22" t="s">
        <v>31</v>
      </c>
    </row>
    <row r="58" spans="1:4" s="4" customFormat="1" ht="12.75">
      <c r="A58" s="67" t="s">
        <v>580</v>
      </c>
      <c r="B58" s="30" t="s">
        <v>65</v>
      </c>
      <c r="C58" s="67" t="s">
        <v>185</v>
      </c>
      <c r="D58" s="22" t="s">
        <v>31</v>
      </c>
    </row>
    <row r="59" spans="1:4" s="4" customFormat="1" ht="12.75">
      <c r="A59" s="67" t="s">
        <v>210</v>
      </c>
      <c r="B59" s="30" t="s">
        <v>65</v>
      </c>
      <c r="C59" s="67"/>
      <c r="D59" s="30"/>
    </row>
    <row r="60" spans="1:4" s="4" customFormat="1" ht="12.75">
      <c r="A60" s="67" t="s">
        <v>119</v>
      </c>
      <c r="B60" s="30" t="s">
        <v>65</v>
      </c>
      <c r="C60" s="67"/>
      <c r="D60" s="30"/>
    </row>
    <row r="61" spans="1:4" s="4" customFormat="1" ht="12.75">
      <c r="A61" s="23"/>
      <c r="B61" s="21"/>
      <c r="C61" s="24"/>
      <c r="D61" s="25"/>
    </row>
    <row r="62" spans="1:4" s="4" customFormat="1" ht="12.75">
      <c r="A62" s="23"/>
      <c r="B62" s="16"/>
      <c r="C62" s="23"/>
      <c r="D62" s="22"/>
    </row>
    <row r="63" spans="1:4" s="4" customFormat="1" ht="13.5" thickBot="1">
      <c r="A63" s="23"/>
      <c r="B63" s="16"/>
      <c r="C63" s="23"/>
      <c r="D63" s="22"/>
    </row>
    <row r="64" spans="1:4" s="4" customFormat="1" ht="12.75">
      <c r="A64" s="23"/>
      <c r="B64" s="31" t="s">
        <v>76</v>
      </c>
      <c r="C64" s="23"/>
      <c r="D64" s="31" t="s">
        <v>142</v>
      </c>
    </row>
    <row r="65" spans="1:4" s="4" customFormat="1" ht="12.75">
      <c r="A65" s="23"/>
      <c r="B65" s="32" t="s">
        <v>196</v>
      </c>
      <c r="C65" s="23"/>
      <c r="D65" s="32" t="s">
        <v>211</v>
      </c>
    </row>
    <row r="66" spans="1:4" s="4" customFormat="1" ht="12.75">
      <c r="A66" s="23"/>
      <c r="B66" s="32" t="s">
        <v>211</v>
      </c>
      <c r="C66" s="23"/>
      <c r="D66" s="32" t="s">
        <v>195</v>
      </c>
    </row>
    <row r="67" spans="1:4" s="4" customFormat="1" ht="12.75">
      <c r="A67" s="23"/>
      <c r="B67" s="32" t="s">
        <v>142</v>
      </c>
      <c r="C67" s="23"/>
      <c r="D67" s="32" t="s">
        <v>212</v>
      </c>
    </row>
    <row r="68" spans="1:4" s="4" customFormat="1" ht="12.75">
      <c r="A68" s="23"/>
      <c r="B68" s="32" t="s">
        <v>124</v>
      </c>
      <c r="C68" s="23"/>
      <c r="D68" s="32" t="s">
        <v>76</v>
      </c>
    </row>
    <row r="69" spans="1:4" s="4" customFormat="1" ht="26.25" thickBot="1">
      <c r="A69" s="34"/>
      <c r="B69" s="35" t="s">
        <v>178</v>
      </c>
      <c r="C69" s="34"/>
      <c r="D69" s="35" t="s">
        <v>208</v>
      </c>
    </row>
  </sheetData>
  <sheetProtection/>
  <mergeCells count="13">
    <mergeCell ref="A12:B12"/>
    <mergeCell ref="C12:D12"/>
    <mergeCell ref="A50:B50"/>
    <mergeCell ref="C50:D50"/>
    <mergeCell ref="C5:D5"/>
    <mergeCell ref="C6:D6"/>
    <mergeCell ref="C7:D7"/>
    <mergeCell ref="A8:B8"/>
    <mergeCell ref="C8:D8"/>
    <mergeCell ref="A9:B9"/>
    <mergeCell ref="C9:D9"/>
    <mergeCell ref="A1:D1"/>
    <mergeCell ref="C4:D4"/>
  </mergeCells>
  <conditionalFormatting sqref="A70:D65536 B61:D63 A61:A69 A51:D51 A8:D13 E8:IV65536 C17 A35:A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9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213</v>
      </c>
      <c r="D5" s="401"/>
    </row>
    <row r="6" spans="1:4" s="3" customFormat="1" ht="12.75">
      <c r="A6" s="7" t="s">
        <v>15</v>
      </c>
      <c r="B6" s="8"/>
      <c r="C6" s="400" t="s">
        <v>214</v>
      </c>
      <c r="D6" s="401"/>
    </row>
    <row r="7" spans="1:4" s="3" customFormat="1" ht="12.75">
      <c r="A7" s="7" t="s">
        <v>1</v>
      </c>
      <c r="B7" s="8"/>
      <c r="C7" s="402" t="s">
        <v>222</v>
      </c>
      <c r="D7" s="403"/>
    </row>
    <row r="8" spans="1:4" s="4" customFormat="1" ht="12.75">
      <c r="A8" s="404" t="s">
        <v>10</v>
      </c>
      <c r="B8" s="405"/>
      <c r="C8" s="429" t="s">
        <v>183</v>
      </c>
      <c r="D8" s="412"/>
    </row>
    <row r="9" spans="1:4" s="4" customFormat="1" ht="13.5" thickBot="1">
      <c r="A9" s="388" t="s">
        <v>11</v>
      </c>
      <c r="B9" s="389"/>
      <c r="C9" s="427" t="s">
        <v>215</v>
      </c>
      <c r="D9" s="428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64"/>
      <c r="B11" s="64"/>
      <c r="C11" s="64"/>
      <c r="D11" s="64"/>
    </row>
    <row r="12" spans="1:4" s="4" customFormat="1" ht="13.5" thickBot="1">
      <c r="A12" s="395" t="s">
        <v>12</v>
      </c>
      <c r="B12" s="396"/>
      <c r="C12" s="395" t="s">
        <v>13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7" t="s">
        <v>185</v>
      </c>
      <c r="B14" s="18" t="s">
        <v>31</v>
      </c>
      <c r="C14" s="17" t="s">
        <v>40</v>
      </c>
      <c r="D14" s="18" t="s">
        <v>31</v>
      </c>
    </row>
    <row r="15" spans="1:4" s="4" customFormat="1" ht="12.75">
      <c r="A15" s="51" t="s">
        <v>186</v>
      </c>
      <c r="B15" s="19" t="s">
        <v>31</v>
      </c>
      <c r="C15" s="23" t="s">
        <v>203</v>
      </c>
      <c r="D15" s="22" t="s">
        <v>31</v>
      </c>
    </row>
    <row r="16" spans="1:4" s="4" customFormat="1" ht="12.75">
      <c r="A16" s="51" t="s">
        <v>187</v>
      </c>
      <c r="B16" s="19" t="s">
        <v>31</v>
      </c>
      <c r="C16" s="15" t="s">
        <v>204</v>
      </c>
      <c r="D16" s="22" t="s">
        <v>31</v>
      </c>
    </row>
    <row r="17" spans="1:4" s="4" customFormat="1" ht="12.75">
      <c r="A17" s="15" t="s">
        <v>188</v>
      </c>
      <c r="B17" s="19" t="s">
        <v>31</v>
      </c>
      <c r="C17" s="15" t="s">
        <v>174</v>
      </c>
      <c r="D17" s="22" t="s">
        <v>31</v>
      </c>
    </row>
    <row r="18" spans="1:4" s="4" customFormat="1" ht="12.75">
      <c r="A18" s="15" t="s">
        <v>190</v>
      </c>
      <c r="B18" s="19" t="s">
        <v>31</v>
      </c>
      <c r="C18" s="23" t="s">
        <v>193</v>
      </c>
      <c r="D18" s="22" t="s">
        <v>31</v>
      </c>
    </row>
    <row r="19" spans="1:4" s="4" customFormat="1" ht="12.75">
      <c r="A19" s="15" t="s">
        <v>191</v>
      </c>
      <c r="B19" s="19" t="s">
        <v>31</v>
      </c>
      <c r="C19" s="15" t="s">
        <v>205</v>
      </c>
      <c r="D19" s="22" t="s">
        <v>31</v>
      </c>
    </row>
    <row r="20" spans="1:4" s="4" customFormat="1" ht="12.75">
      <c r="A20" s="15" t="s">
        <v>192</v>
      </c>
      <c r="B20" s="19" t="s">
        <v>31</v>
      </c>
      <c r="C20" s="23" t="s">
        <v>192</v>
      </c>
      <c r="D20" s="22" t="s">
        <v>31</v>
      </c>
    </row>
    <row r="21" spans="1:4" s="4" customFormat="1" ht="12.75">
      <c r="A21" s="15" t="s">
        <v>72</v>
      </c>
      <c r="B21" s="19" t="s">
        <v>31</v>
      </c>
      <c r="C21" s="15" t="s">
        <v>191</v>
      </c>
      <c r="D21" s="22" t="s">
        <v>31</v>
      </c>
    </row>
    <row r="22" spans="1:4" s="4" customFormat="1" ht="12.75">
      <c r="A22" s="15" t="s">
        <v>193</v>
      </c>
      <c r="B22" s="19" t="s">
        <v>31</v>
      </c>
      <c r="C22" s="15" t="s">
        <v>190</v>
      </c>
      <c r="D22" s="22" t="s">
        <v>31</v>
      </c>
    </row>
    <row r="23" spans="1:4" s="4" customFormat="1" ht="12.75">
      <c r="A23" s="15" t="s">
        <v>194</v>
      </c>
      <c r="B23" s="19" t="s">
        <v>31</v>
      </c>
      <c r="C23" s="15" t="s">
        <v>188</v>
      </c>
      <c r="D23" s="22" t="s">
        <v>31</v>
      </c>
    </row>
    <row r="24" spans="1:4" s="4" customFormat="1" ht="12.75">
      <c r="A24" s="15" t="s">
        <v>40</v>
      </c>
      <c r="B24" s="19" t="s">
        <v>31</v>
      </c>
      <c r="C24" s="15" t="s">
        <v>187</v>
      </c>
      <c r="D24" s="22" t="s">
        <v>31</v>
      </c>
    </row>
    <row r="25" spans="1:4" s="4" customFormat="1" ht="12.75">
      <c r="A25" s="15" t="s">
        <v>216</v>
      </c>
      <c r="B25" s="19" t="s">
        <v>31</v>
      </c>
      <c r="C25" s="15" t="s">
        <v>186</v>
      </c>
      <c r="D25" s="22" t="s">
        <v>31</v>
      </c>
    </row>
    <row r="26" spans="1:4" s="4" customFormat="1" ht="12.75">
      <c r="A26" s="15"/>
      <c r="B26" s="19"/>
      <c r="C26" s="15" t="s">
        <v>185</v>
      </c>
      <c r="D26" s="19" t="s">
        <v>31</v>
      </c>
    </row>
    <row r="27" spans="1:4" s="4" customFormat="1" ht="12.75">
      <c r="A27" s="15"/>
      <c r="B27" s="19"/>
      <c r="C27" s="15"/>
      <c r="D27" s="22"/>
    </row>
    <row r="28" spans="1:4" s="4" customFormat="1" ht="12.75">
      <c r="A28" s="15"/>
      <c r="B28" s="19"/>
      <c r="C28" s="15"/>
      <c r="D28" s="22"/>
    </row>
    <row r="29" spans="1:4" s="4" customFormat="1" ht="12.75">
      <c r="A29" s="15"/>
      <c r="B29" s="22"/>
      <c r="C29" s="15"/>
      <c r="D29" s="22"/>
    </row>
    <row r="30" spans="1:4" s="4" customFormat="1" ht="12.75">
      <c r="A30" s="15"/>
      <c r="B30" s="19"/>
      <c r="C30" s="15"/>
      <c r="D30" s="22"/>
    </row>
    <row r="31" spans="1:4" s="4" customFormat="1" ht="12.75">
      <c r="A31" s="15"/>
      <c r="B31" s="22"/>
      <c r="C31" s="15"/>
      <c r="D31" s="22"/>
    </row>
    <row r="32" spans="1:4" s="4" customFormat="1" ht="12.75">
      <c r="A32" s="15"/>
      <c r="B32" s="19"/>
      <c r="C32" s="15"/>
      <c r="D32" s="22"/>
    </row>
    <row r="33" spans="1:4" s="4" customFormat="1" ht="12.75">
      <c r="A33" s="15"/>
      <c r="B33" s="19"/>
      <c r="C33" s="23"/>
      <c r="D33" s="22"/>
    </row>
    <row r="34" spans="1:4" s="4" customFormat="1" ht="12.75">
      <c r="A34" s="23"/>
      <c r="B34" s="22"/>
      <c r="C34" s="15"/>
      <c r="D34" s="22"/>
    </row>
    <row r="35" spans="1:4" s="4" customFormat="1" ht="12.75">
      <c r="A35" s="23"/>
      <c r="B35" s="22"/>
      <c r="C35" s="15"/>
      <c r="D35" s="22"/>
    </row>
    <row r="36" spans="1:4" s="4" customFormat="1" ht="12.75">
      <c r="A36" s="23"/>
      <c r="B36" s="22"/>
      <c r="C36" s="15"/>
      <c r="D36" s="22"/>
    </row>
    <row r="37" spans="1:4" s="4" customFormat="1" ht="12.75">
      <c r="A37" s="23"/>
      <c r="B37" s="22"/>
      <c r="C37" s="15"/>
      <c r="D37" s="22"/>
    </row>
    <row r="38" spans="1:4" s="4" customFormat="1" ht="12.75">
      <c r="A38" s="23"/>
      <c r="B38" s="22"/>
      <c r="C38" s="15"/>
      <c r="D38" s="22"/>
    </row>
    <row r="39" spans="1:4" s="4" customFormat="1" ht="12.75">
      <c r="A39" s="23"/>
      <c r="B39" s="22"/>
      <c r="C39" s="15"/>
      <c r="D39" s="22"/>
    </row>
    <row r="40" spans="1:4" s="4" customFormat="1" ht="12.75">
      <c r="A40" s="23"/>
      <c r="B40" s="22"/>
      <c r="C40" s="15"/>
      <c r="D40" s="22"/>
    </row>
    <row r="41" spans="1:4" s="4" customFormat="1" ht="12.75">
      <c r="A41" s="23"/>
      <c r="B41" s="22"/>
      <c r="C41" s="23"/>
      <c r="D41" s="22"/>
    </row>
    <row r="42" spans="1:4" s="4" customFormat="1" ht="12.75">
      <c r="A42" s="23"/>
      <c r="B42" s="22"/>
      <c r="C42" s="23"/>
      <c r="D42" s="22"/>
    </row>
    <row r="43" spans="1:4" s="4" customFormat="1" ht="12.75">
      <c r="A43" s="23"/>
      <c r="B43" s="22"/>
      <c r="C43" s="15"/>
      <c r="D43" s="22"/>
    </row>
    <row r="44" spans="1:4" s="4" customFormat="1" ht="12.75">
      <c r="A44" s="23"/>
      <c r="B44" s="22"/>
      <c r="C44" s="23"/>
      <c r="D44" s="22"/>
    </row>
    <row r="45" spans="1:4" s="4" customFormat="1" ht="12.75">
      <c r="A45" s="23"/>
      <c r="B45" s="22"/>
      <c r="D45" s="22"/>
    </row>
    <row r="46" spans="1:4" s="4" customFormat="1" ht="12.75">
      <c r="A46" s="23"/>
      <c r="B46" s="22"/>
      <c r="C46" s="23"/>
      <c r="D46" s="22"/>
    </row>
    <row r="47" spans="1:4" s="4" customFormat="1" ht="12.75">
      <c r="A47" s="23"/>
      <c r="B47" s="22"/>
      <c r="C47" s="15"/>
      <c r="D47" s="22"/>
    </row>
    <row r="48" spans="1:4" s="4" customFormat="1" ht="12.75">
      <c r="A48" s="23"/>
      <c r="B48" s="22"/>
      <c r="C48" s="15"/>
      <c r="D48" s="22"/>
    </row>
    <row r="49" spans="1:4" s="4" customFormat="1" ht="12.75">
      <c r="A49" s="23"/>
      <c r="B49" s="22"/>
      <c r="C49" s="15"/>
      <c r="D49" s="19"/>
    </row>
    <row r="50" spans="1:4" s="4" customFormat="1" ht="12.75">
      <c r="A50" s="23"/>
      <c r="B50" s="22"/>
      <c r="C50" s="23"/>
      <c r="D50" s="22"/>
    </row>
    <row r="51" spans="1:4" s="4" customFormat="1" ht="12.75">
      <c r="A51" s="23"/>
      <c r="B51" s="22"/>
      <c r="C51" s="23"/>
      <c r="D51" s="69"/>
    </row>
    <row r="52" spans="1:4" s="4" customFormat="1" ht="12.75">
      <c r="A52" s="23"/>
      <c r="B52" s="22"/>
      <c r="C52" s="23"/>
      <c r="D52" s="22"/>
    </row>
    <row r="53" spans="1:4" s="4" customFormat="1" ht="12.75">
      <c r="A53" s="23"/>
      <c r="B53" s="22"/>
      <c r="C53" s="23"/>
      <c r="D53" s="69"/>
    </row>
    <row r="54" spans="1:4" ht="15">
      <c r="A54" s="23"/>
      <c r="B54" s="22"/>
      <c r="C54" s="23"/>
      <c r="D54" s="22"/>
    </row>
    <row r="55" spans="1:4" ht="15">
      <c r="A55" s="23"/>
      <c r="B55" s="22"/>
      <c r="C55" s="23"/>
      <c r="D55" s="70"/>
    </row>
    <row r="56" spans="1:4" ht="15">
      <c r="A56" s="23"/>
      <c r="B56" s="22"/>
      <c r="C56" s="15"/>
      <c r="D56" s="22"/>
    </row>
    <row r="57" spans="1:4" ht="15">
      <c r="A57" s="23"/>
      <c r="B57" s="22"/>
      <c r="C57" s="15"/>
      <c r="D57" s="22"/>
    </row>
    <row r="58" spans="1:4" ht="15">
      <c r="A58" s="23"/>
      <c r="B58" s="22"/>
      <c r="C58" s="23"/>
      <c r="D58" s="22"/>
    </row>
    <row r="59" spans="1:4" ht="15">
      <c r="A59" s="23"/>
      <c r="B59" s="22"/>
      <c r="C59" s="23"/>
      <c r="D59" s="22"/>
    </row>
    <row r="60" spans="1:4" ht="15">
      <c r="A60" s="23"/>
      <c r="B60" s="22"/>
      <c r="C60" s="23"/>
      <c r="D60" s="22"/>
    </row>
    <row r="61" spans="1:4" ht="15">
      <c r="A61" s="23"/>
      <c r="B61" s="22"/>
      <c r="C61" s="23"/>
      <c r="D61" s="22"/>
    </row>
    <row r="62" spans="1:4" ht="15.75" thickBot="1">
      <c r="A62" s="23"/>
      <c r="B62" s="22"/>
      <c r="C62" s="23"/>
      <c r="D62" s="45"/>
    </row>
    <row r="63" spans="1:4" ht="15">
      <c r="A63" s="23"/>
      <c r="B63" s="422" t="s">
        <v>176</v>
      </c>
      <c r="C63" s="23"/>
      <c r="D63" s="31" t="s">
        <v>101</v>
      </c>
    </row>
    <row r="64" spans="1:4" ht="15">
      <c r="A64" s="23"/>
      <c r="B64" s="423"/>
      <c r="C64" s="23"/>
      <c r="D64" s="32" t="s">
        <v>208</v>
      </c>
    </row>
    <row r="65" spans="1:4" ht="15.75" thickBot="1">
      <c r="A65" s="23"/>
      <c r="B65" s="424"/>
      <c r="C65" s="23"/>
      <c r="D65" s="32" t="s">
        <v>217</v>
      </c>
    </row>
    <row r="66" spans="1:4" ht="15">
      <c r="A66" s="23"/>
      <c r="B66" s="32" t="s">
        <v>208</v>
      </c>
      <c r="C66" s="23"/>
      <c r="D66" s="32"/>
    </row>
    <row r="67" spans="1:4" ht="15">
      <c r="A67" s="23"/>
      <c r="B67" s="32" t="s">
        <v>218</v>
      </c>
      <c r="C67" s="23"/>
      <c r="D67" s="32"/>
    </row>
    <row r="68" spans="1:4" ht="15.75" thickBot="1">
      <c r="A68" s="34"/>
      <c r="B68" s="35" t="s">
        <v>219</v>
      </c>
      <c r="C68" s="34"/>
      <c r="D68" s="35"/>
    </row>
  </sheetData>
  <sheetProtection/>
  <mergeCells count="12">
    <mergeCell ref="B63:B65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A69:D65536 B58:D62 A58:A68 A8:B13 C8:D8 C10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D68"/>
  <sheetViews>
    <sheetView view="pageBreakPreview" zoomScale="70" zoomScaleNormal="85" zoomScaleSheetLayoutView="70" zoomScalePageLayoutView="0" workbookViewId="0" topLeftCell="A1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9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220</v>
      </c>
      <c r="D5" s="401"/>
    </row>
    <row r="6" spans="1:4" s="3" customFormat="1" ht="12.75">
      <c r="A6" s="7" t="s">
        <v>15</v>
      </c>
      <c r="B6" s="8"/>
      <c r="C6" s="400" t="s">
        <v>221</v>
      </c>
      <c r="D6" s="401"/>
    </row>
    <row r="7" spans="1:4" s="3" customFormat="1" ht="12.75">
      <c r="A7" s="7" t="s">
        <v>1</v>
      </c>
      <c r="B7" s="8"/>
      <c r="C7" s="402" t="s">
        <v>222</v>
      </c>
      <c r="D7" s="403"/>
    </row>
    <row r="8" spans="1:4" s="4" customFormat="1" ht="12.75">
      <c r="A8" s="404" t="s">
        <v>10</v>
      </c>
      <c r="B8" s="405"/>
      <c r="C8" s="429" t="s">
        <v>223</v>
      </c>
      <c r="D8" s="412"/>
    </row>
    <row r="9" spans="1:4" s="4" customFormat="1" ht="13.5" thickBot="1">
      <c r="A9" s="388" t="s">
        <v>11</v>
      </c>
      <c r="B9" s="389"/>
      <c r="C9" s="427" t="s">
        <v>224</v>
      </c>
      <c r="D9" s="428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64"/>
      <c r="B11" s="64"/>
      <c r="C11" s="64"/>
      <c r="D11" s="64"/>
    </row>
    <row r="12" spans="1:4" s="4" customFormat="1" ht="13.5" thickBot="1">
      <c r="A12" s="395" t="s">
        <v>12</v>
      </c>
      <c r="B12" s="396"/>
      <c r="C12" s="395" t="s">
        <v>225</v>
      </c>
      <c r="D12" s="397"/>
    </row>
    <row r="13" spans="1:4" s="4" customFormat="1" ht="13.5" thickBot="1">
      <c r="A13" s="11" t="s">
        <v>2</v>
      </c>
      <c r="B13" s="12" t="s">
        <v>3</v>
      </c>
      <c r="C13" s="11" t="s">
        <v>2</v>
      </c>
      <c r="D13" s="26" t="s">
        <v>3</v>
      </c>
    </row>
    <row r="14" spans="1:4" s="4" customFormat="1" ht="12.75">
      <c r="A14" s="17" t="s">
        <v>186</v>
      </c>
      <c r="B14" s="18" t="s">
        <v>31</v>
      </c>
      <c r="C14" s="17" t="s">
        <v>40</v>
      </c>
      <c r="D14" s="18" t="s">
        <v>31</v>
      </c>
    </row>
    <row r="15" spans="1:4" s="4" customFormat="1" ht="12.75">
      <c r="A15" s="51" t="s">
        <v>185</v>
      </c>
      <c r="B15" s="19" t="s">
        <v>31</v>
      </c>
      <c r="C15" s="23" t="s">
        <v>203</v>
      </c>
      <c r="D15" s="22" t="s">
        <v>31</v>
      </c>
    </row>
    <row r="16" spans="1:4" s="4" customFormat="1" ht="12.75">
      <c r="A16" s="15" t="s">
        <v>193</v>
      </c>
      <c r="B16" s="19" t="s">
        <v>31</v>
      </c>
      <c r="C16" s="15" t="s">
        <v>204</v>
      </c>
      <c r="D16" s="22" t="s">
        <v>31</v>
      </c>
    </row>
    <row r="17" spans="1:4" s="4" customFormat="1" ht="12.75">
      <c r="A17" s="15" t="s">
        <v>194</v>
      </c>
      <c r="B17" s="19" t="s">
        <v>31</v>
      </c>
      <c r="C17" s="15" t="s">
        <v>174</v>
      </c>
      <c r="D17" s="22" t="s">
        <v>31</v>
      </c>
    </row>
    <row r="18" spans="1:4" s="4" customFormat="1" ht="12.75">
      <c r="A18" s="15"/>
      <c r="B18" s="19"/>
      <c r="C18" s="23" t="s">
        <v>193</v>
      </c>
      <c r="D18" s="22" t="s">
        <v>31</v>
      </c>
    </row>
    <row r="19" spans="1:4" s="4" customFormat="1" ht="12.75">
      <c r="A19" s="15"/>
      <c r="B19" s="19"/>
      <c r="C19" s="15" t="s">
        <v>226</v>
      </c>
      <c r="D19" s="22" t="s">
        <v>31</v>
      </c>
    </row>
    <row r="20" spans="1:4" s="4" customFormat="1" ht="12.75">
      <c r="A20" s="15"/>
      <c r="B20" s="19"/>
      <c r="C20" s="23" t="s">
        <v>227</v>
      </c>
      <c r="D20" s="22" t="s">
        <v>31</v>
      </c>
    </row>
    <row r="21" spans="1:4" s="4" customFormat="1" ht="12.75">
      <c r="A21" s="15"/>
      <c r="B21" s="19"/>
      <c r="C21" s="15" t="s">
        <v>185</v>
      </c>
      <c r="D21" s="22" t="s">
        <v>31</v>
      </c>
    </row>
    <row r="22" spans="1:4" s="4" customFormat="1" ht="12.75">
      <c r="A22" s="15"/>
      <c r="B22" s="19"/>
      <c r="C22" s="15" t="s">
        <v>186</v>
      </c>
      <c r="D22" s="22" t="s">
        <v>31</v>
      </c>
    </row>
    <row r="23" spans="1:4" s="4" customFormat="1" ht="12.75">
      <c r="A23" s="15"/>
      <c r="B23" s="19"/>
      <c r="C23" s="15"/>
      <c r="D23" s="22"/>
    </row>
    <row r="24" spans="1:4" s="4" customFormat="1" ht="12.75">
      <c r="A24" s="15"/>
      <c r="B24" s="19"/>
      <c r="C24" s="15"/>
      <c r="D24" s="22"/>
    </row>
    <row r="25" spans="1:4" s="4" customFormat="1" ht="12.75">
      <c r="A25" s="15"/>
      <c r="B25" s="19"/>
      <c r="C25" s="15"/>
      <c r="D25" s="22"/>
    </row>
    <row r="26" spans="1:4" s="4" customFormat="1" ht="12.75">
      <c r="A26" s="15"/>
      <c r="B26" s="19"/>
      <c r="C26" s="15"/>
      <c r="D26" s="19"/>
    </row>
    <row r="27" spans="1:4" s="4" customFormat="1" ht="12.75">
      <c r="A27" s="15"/>
      <c r="B27" s="19"/>
      <c r="C27" s="15"/>
      <c r="D27" s="22"/>
    </row>
    <row r="28" spans="1:4" s="4" customFormat="1" ht="12.75">
      <c r="A28" s="15"/>
      <c r="B28" s="19"/>
      <c r="C28" s="15"/>
      <c r="D28" s="22"/>
    </row>
    <row r="29" spans="1:4" s="4" customFormat="1" ht="12.75">
      <c r="A29" s="15"/>
      <c r="B29" s="19"/>
      <c r="C29" s="15"/>
      <c r="D29" s="22"/>
    </row>
    <row r="30" spans="1:4" s="4" customFormat="1" ht="12.75">
      <c r="A30" s="15"/>
      <c r="B30" s="19"/>
      <c r="C30" s="15"/>
      <c r="D30" s="22"/>
    </row>
    <row r="31" spans="1:4" s="4" customFormat="1" ht="12.75">
      <c r="A31" s="15"/>
      <c r="B31" s="19"/>
      <c r="C31" s="15"/>
      <c r="D31" s="22"/>
    </row>
    <row r="32" spans="1:4" s="4" customFormat="1" ht="12.75">
      <c r="A32" s="15"/>
      <c r="B32" s="19"/>
      <c r="C32" s="15"/>
      <c r="D32" s="22"/>
    </row>
    <row r="33" spans="1:4" s="4" customFormat="1" ht="12.75">
      <c r="A33" s="15"/>
      <c r="B33" s="22"/>
      <c r="C33" s="15"/>
      <c r="D33" s="22"/>
    </row>
    <row r="34" spans="1:4" s="4" customFormat="1" ht="12.75">
      <c r="A34" s="15"/>
      <c r="B34" s="19"/>
      <c r="C34" s="15"/>
      <c r="D34" s="22"/>
    </row>
    <row r="35" spans="1:4" s="4" customFormat="1" ht="12.75">
      <c r="A35" s="15"/>
      <c r="B35" s="22"/>
      <c r="C35" s="15"/>
      <c r="D35" s="22"/>
    </row>
    <row r="36" spans="1:4" s="4" customFormat="1" ht="12.75">
      <c r="A36" s="15"/>
      <c r="B36" s="19"/>
      <c r="C36" s="15"/>
      <c r="D36" s="22"/>
    </row>
    <row r="37" spans="1:4" s="4" customFormat="1" ht="12.75">
      <c r="A37" s="15"/>
      <c r="B37" s="19"/>
      <c r="C37" s="23"/>
      <c r="D37" s="22"/>
    </row>
    <row r="38" spans="1:4" s="4" customFormat="1" ht="12.75">
      <c r="A38" s="23"/>
      <c r="B38" s="22"/>
      <c r="C38" s="15"/>
      <c r="D38" s="22"/>
    </row>
    <row r="39" spans="1:4" s="4" customFormat="1" ht="12.75">
      <c r="A39" s="23"/>
      <c r="B39" s="22"/>
      <c r="C39" s="15"/>
      <c r="D39" s="22"/>
    </row>
    <row r="40" spans="1:4" s="4" customFormat="1" ht="12.75">
      <c r="A40" s="23"/>
      <c r="B40" s="22"/>
      <c r="C40" s="15"/>
      <c r="D40" s="22"/>
    </row>
    <row r="41" spans="1:4" s="4" customFormat="1" ht="12.75">
      <c r="A41" s="23"/>
      <c r="B41" s="22"/>
      <c r="C41" s="23"/>
      <c r="D41" s="22"/>
    </row>
    <row r="42" spans="1:4" s="4" customFormat="1" ht="12.75">
      <c r="A42" s="23"/>
      <c r="B42" s="22"/>
      <c r="C42" s="23"/>
      <c r="D42" s="22"/>
    </row>
    <row r="43" spans="1:4" s="4" customFormat="1" ht="12.75">
      <c r="A43" s="23"/>
      <c r="B43" s="22"/>
      <c r="C43" s="15"/>
      <c r="D43" s="22"/>
    </row>
    <row r="44" spans="1:4" s="4" customFormat="1" ht="12.75">
      <c r="A44" s="23"/>
      <c r="B44" s="22"/>
      <c r="C44" s="23"/>
      <c r="D44" s="22"/>
    </row>
    <row r="45" spans="1:4" s="4" customFormat="1" ht="12.75">
      <c r="A45" s="23"/>
      <c r="B45" s="22"/>
      <c r="D45" s="22"/>
    </row>
    <row r="46" spans="1:4" s="4" customFormat="1" ht="12.75">
      <c r="A46" s="23"/>
      <c r="B46" s="22"/>
      <c r="C46" s="23"/>
      <c r="D46" s="22"/>
    </row>
    <row r="47" spans="1:4" s="4" customFormat="1" ht="12.75">
      <c r="A47" s="23"/>
      <c r="B47" s="22"/>
      <c r="C47" s="15"/>
      <c r="D47" s="22"/>
    </row>
    <row r="48" spans="1:4" s="4" customFormat="1" ht="12.75">
      <c r="A48" s="23"/>
      <c r="B48" s="22"/>
      <c r="C48" s="15"/>
      <c r="D48" s="22"/>
    </row>
    <row r="49" spans="1:4" s="4" customFormat="1" ht="12.75">
      <c r="A49" s="23"/>
      <c r="B49" s="22"/>
      <c r="C49" s="15"/>
      <c r="D49" s="19"/>
    </row>
    <row r="50" spans="1:4" s="4" customFormat="1" ht="12.75">
      <c r="A50" s="23"/>
      <c r="B50" s="22"/>
      <c r="C50" s="23"/>
      <c r="D50" s="22"/>
    </row>
    <row r="51" spans="1:4" s="4" customFormat="1" ht="12.75">
      <c r="A51" s="23"/>
      <c r="B51" s="22"/>
      <c r="C51" s="23"/>
      <c r="D51" s="69"/>
    </row>
    <row r="52" spans="1:4" s="4" customFormat="1" ht="12.75">
      <c r="A52" s="23"/>
      <c r="B52" s="22"/>
      <c r="C52" s="23"/>
      <c r="D52" s="22"/>
    </row>
    <row r="53" spans="1:4" s="4" customFormat="1" ht="12.75">
      <c r="A53" s="23"/>
      <c r="B53" s="22"/>
      <c r="C53" s="23"/>
      <c r="D53" s="69"/>
    </row>
    <row r="54" spans="1:4" ht="15">
      <c r="A54" s="23"/>
      <c r="B54" s="22"/>
      <c r="C54" s="23"/>
      <c r="D54" s="22"/>
    </row>
    <row r="55" spans="1:4" ht="15">
      <c r="A55" s="23"/>
      <c r="B55" s="22"/>
      <c r="C55" s="23"/>
      <c r="D55" s="70"/>
    </row>
    <row r="56" spans="1:4" ht="15">
      <c r="A56" s="23"/>
      <c r="B56" s="22"/>
      <c r="C56" s="15"/>
      <c r="D56" s="22"/>
    </row>
    <row r="57" spans="1:4" ht="15">
      <c r="A57" s="23"/>
      <c r="B57" s="22"/>
      <c r="C57" s="15"/>
      <c r="D57" s="22"/>
    </row>
    <row r="58" spans="1:4" ht="15">
      <c r="A58" s="23"/>
      <c r="B58" s="22"/>
      <c r="C58" s="23"/>
      <c r="D58" s="22"/>
    </row>
    <row r="59" spans="1:4" ht="15">
      <c r="A59" s="23"/>
      <c r="B59" s="22"/>
      <c r="C59" s="23"/>
      <c r="D59" s="22"/>
    </row>
    <row r="60" spans="1:4" ht="15">
      <c r="A60" s="23"/>
      <c r="B60" s="22"/>
      <c r="C60" s="23"/>
      <c r="D60" s="22"/>
    </row>
    <row r="61" spans="1:4" ht="15">
      <c r="A61" s="23"/>
      <c r="B61" s="22"/>
      <c r="C61" s="23"/>
      <c r="D61" s="22"/>
    </row>
    <row r="62" spans="1:4" ht="15.75" thickBot="1">
      <c r="A62" s="23"/>
      <c r="B62" s="22"/>
      <c r="C62" s="23"/>
      <c r="D62" s="45"/>
    </row>
    <row r="63" spans="1:4" ht="15">
      <c r="A63" s="23"/>
      <c r="B63" s="422" t="s">
        <v>228</v>
      </c>
      <c r="C63" s="23"/>
      <c r="D63" s="31"/>
    </row>
    <row r="64" spans="1:4" ht="15">
      <c r="A64" s="23"/>
      <c r="B64" s="423"/>
      <c r="C64" s="23"/>
      <c r="D64" s="32"/>
    </row>
    <row r="65" spans="1:4" ht="15.75" thickBot="1">
      <c r="A65" s="23"/>
      <c r="B65" s="424"/>
      <c r="C65" s="23"/>
      <c r="D65" s="32"/>
    </row>
    <row r="66" spans="1:4" ht="15">
      <c r="A66" s="23"/>
      <c r="B66" s="32" t="s">
        <v>229</v>
      </c>
      <c r="C66" s="23"/>
      <c r="D66" s="32"/>
    </row>
    <row r="67" spans="1:4" ht="15">
      <c r="A67" s="23"/>
      <c r="B67" s="32"/>
      <c r="C67" s="23"/>
      <c r="D67" s="32"/>
    </row>
    <row r="68" spans="1:4" ht="15.75" thickBot="1">
      <c r="A68" s="34"/>
      <c r="B68" s="35"/>
      <c r="C68" s="34"/>
      <c r="D68" s="35"/>
    </row>
  </sheetData>
  <sheetProtection/>
  <mergeCells count="12">
    <mergeCell ref="B63:B65"/>
    <mergeCell ref="C5:D5"/>
    <mergeCell ref="C6:D6"/>
    <mergeCell ref="C7:D7"/>
    <mergeCell ref="A8:B8"/>
    <mergeCell ref="C8:D8"/>
    <mergeCell ref="A9:B9"/>
    <mergeCell ref="C9:D9"/>
    <mergeCell ref="A1:D1"/>
    <mergeCell ref="C4:D4"/>
    <mergeCell ref="A12:B12"/>
    <mergeCell ref="C12:D12"/>
  </mergeCells>
  <conditionalFormatting sqref="A69:D65536 B58:D62 A58:A68 A8:B13 C8:D8 C10:D13 E8:IV65536 A1:IV3">
    <cfRule type="cellIs" priority="1" dxfId="51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D68"/>
  <sheetViews>
    <sheetView view="pageBreakPreview" zoomScale="70" zoomScaleNormal="85" zoomScaleSheetLayoutView="70" zoomScalePageLayoutView="0" workbookViewId="0" topLeftCell="A4">
      <selection activeCell="M9" sqref="M9"/>
    </sheetView>
  </sheetViews>
  <sheetFormatPr defaultColWidth="11.421875" defaultRowHeight="15"/>
  <cols>
    <col min="1" max="1" width="38.8515625" style="33" customWidth="1"/>
    <col min="2" max="2" width="24.7109375" style="33" customWidth="1"/>
    <col min="3" max="3" width="38.8515625" style="33" customWidth="1"/>
    <col min="4" max="4" width="24.7109375" style="33" customWidth="1"/>
    <col min="5" max="16384" width="11.421875" style="33" customWidth="1"/>
  </cols>
  <sheetData>
    <row r="1" spans="1:4" s="1" customFormat="1" ht="25.5">
      <c r="A1" s="392" t="s">
        <v>19</v>
      </c>
      <c r="B1" s="392"/>
      <c r="C1" s="392"/>
      <c r="D1" s="39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2.75">
      <c r="A4" s="5" t="s">
        <v>14</v>
      </c>
      <c r="B4" s="6"/>
      <c r="C4" s="393">
        <v>3</v>
      </c>
      <c r="D4" s="394"/>
    </row>
    <row r="5" spans="1:4" s="3" customFormat="1" ht="12.75">
      <c r="A5" s="7" t="s">
        <v>0</v>
      </c>
      <c r="B5" s="8"/>
      <c r="C5" s="400" t="s">
        <v>230</v>
      </c>
      <c r="D5" s="401"/>
    </row>
    <row r="6" spans="1:4" s="3" customFormat="1" ht="12.75">
      <c r="A6" s="7" t="s">
        <v>15</v>
      </c>
      <c r="B6" s="8"/>
      <c r="C6" s="400">
        <v>375</v>
      </c>
      <c r="D6" s="401"/>
    </row>
    <row r="7" spans="1:4" s="3" customFormat="1" ht="12.75">
      <c r="A7" s="7" t="s">
        <v>1</v>
      </c>
      <c r="B7" s="8"/>
      <c r="C7" s="402" t="s">
        <v>509</v>
      </c>
      <c r="D7" s="403"/>
    </row>
    <row r="8" spans="1:4" s="4" customFormat="1" ht="12.75">
      <c r="A8" s="404" t="s">
        <v>10</v>
      </c>
      <c r="B8" s="405"/>
      <c r="C8" s="411" t="s">
        <v>566</v>
      </c>
      <c r="D8" s="412"/>
    </row>
    <row r="9" spans="1:4" s="4" customFormat="1" ht="13.5" thickBot="1">
      <c r="A9" s="406" t="s">
        <v>11</v>
      </c>
      <c r="B9" s="407"/>
      <c r="C9" s="390" t="s">
        <v>510</v>
      </c>
      <c r="D9" s="391"/>
    </row>
    <row r="10" spans="1:4" s="4" customFormat="1" ht="12.75">
      <c r="A10" s="9"/>
      <c r="B10" s="9"/>
      <c r="C10" s="9"/>
      <c r="D10" s="9"/>
    </row>
    <row r="11" spans="1:4" s="4" customFormat="1" ht="13.5" thickBot="1">
      <c r="A11" s="64"/>
      <c r="B11" s="64"/>
      <c r="C11" s="64"/>
      <c r="D11" s="64"/>
    </row>
    <row r="12" spans="1:4" s="4" customFormat="1" ht="13.5" thickBot="1">
      <c r="A12" s="395" t="s">
        <v>12</v>
      </c>
      <c r="B12" s="397"/>
      <c r="C12" s="395" t="s">
        <v>13</v>
      </c>
      <c r="D12" s="397"/>
    </row>
    <row r="13" spans="1:4" s="4" customFormat="1" ht="13.5" thickBot="1">
      <c r="A13" s="11" t="s">
        <v>2</v>
      </c>
      <c r="B13" s="26" t="s">
        <v>3</v>
      </c>
      <c r="C13" s="11" t="s">
        <v>2</v>
      </c>
      <c r="D13" s="26" t="s">
        <v>3</v>
      </c>
    </row>
    <row r="14" spans="1:4" s="4" customFormat="1" ht="12.75">
      <c r="A14" s="212" t="s">
        <v>88</v>
      </c>
      <c r="B14" s="213" t="s">
        <v>31</v>
      </c>
      <c r="C14" s="23" t="s">
        <v>510</v>
      </c>
      <c r="D14" s="22" t="s">
        <v>511</v>
      </c>
    </row>
    <row r="15" spans="1:4" s="4" customFormat="1" ht="12.75">
      <c r="A15" s="15" t="s">
        <v>238</v>
      </c>
      <c r="B15" s="22" t="s">
        <v>31</v>
      </c>
      <c r="C15" s="15" t="s">
        <v>512</v>
      </c>
      <c r="D15" s="22" t="s">
        <v>511</v>
      </c>
    </row>
    <row r="16" spans="1:4" s="4" customFormat="1" ht="12.75">
      <c r="A16" s="51" t="s">
        <v>40</v>
      </c>
      <c r="B16" s="19" t="s">
        <v>31</v>
      </c>
      <c r="C16" s="51" t="s">
        <v>514</v>
      </c>
      <c r="D16" s="19" t="s">
        <v>511</v>
      </c>
    </row>
    <row r="17" spans="1:4" s="4" customFormat="1" ht="12.75">
      <c r="A17" s="53" t="s">
        <v>42</v>
      </c>
      <c r="B17" s="22" t="s">
        <v>31</v>
      </c>
      <c r="C17" s="38" t="s">
        <v>515</v>
      </c>
      <c r="D17" s="19" t="s">
        <v>516</v>
      </c>
    </row>
    <row r="18" spans="1:4" s="4" customFormat="1" ht="12.75">
      <c r="A18" s="51" t="s">
        <v>236</v>
      </c>
      <c r="B18" s="19" t="s">
        <v>31</v>
      </c>
      <c r="C18" s="15" t="s">
        <v>515</v>
      </c>
      <c r="D18" s="22" t="s">
        <v>5</v>
      </c>
    </row>
    <row r="19" spans="1:4" s="4" customFormat="1" ht="12.75">
      <c r="A19" s="15" t="s">
        <v>20</v>
      </c>
      <c r="B19" s="22" t="s">
        <v>31</v>
      </c>
      <c r="C19" s="15" t="s">
        <v>517</v>
      </c>
      <c r="D19" s="22" t="s">
        <v>209</v>
      </c>
    </row>
    <row r="20" spans="1:4" s="4" customFormat="1" ht="12.75">
      <c r="A20" s="15" t="s">
        <v>20</v>
      </c>
      <c r="B20" s="22" t="s">
        <v>51</v>
      </c>
      <c r="C20" s="38" t="s">
        <v>518</v>
      </c>
      <c r="D20" s="19" t="s">
        <v>209</v>
      </c>
    </row>
    <row r="21" spans="1:4" s="4" customFormat="1" ht="12.75">
      <c r="A21" s="15" t="s">
        <v>20</v>
      </c>
      <c r="B21" s="22" t="s">
        <v>209</v>
      </c>
      <c r="C21" s="15" t="s">
        <v>519</v>
      </c>
      <c r="D21" s="22" t="s">
        <v>209</v>
      </c>
    </row>
    <row r="22" spans="1:4" s="4" customFormat="1" ht="12.75">
      <c r="A22" s="51" t="s">
        <v>513</v>
      </c>
      <c r="B22" s="19" t="s">
        <v>209</v>
      </c>
      <c r="C22" s="51" t="s">
        <v>520</v>
      </c>
      <c r="D22" s="19" t="s">
        <v>209</v>
      </c>
    </row>
    <row r="23" spans="1:4" s="4" customFormat="1" ht="12.75">
      <c r="A23" s="15" t="s">
        <v>524</v>
      </c>
      <c r="B23" s="22" t="s">
        <v>209</v>
      </c>
      <c r="C23" s="15" t="s">
        <v>521</v>
      </c>
      <c r="D23" s="22" t="s">
        <v>209</v>
      </c>
    </row>
    <row r="24" spans="1:4" s="4" customFormat="1" ht="12.75">
      <c r="A24" s="15" t="s">
        <v>523</v>
      </c>
      <c r="B24" s="22" t="s">
        <v>209</v>
      </c>
      <c r="C24" s="15" t="s">
        <v>34</v>
      </c>
      <c r="D24" s="22" t="s">
        <v>209</v>
      </c>
    </row>
    <row r="25" spans="1:4" s="4" customFormat="1" ht="12.75">
      <c r="A25" s="15" t="s">
        <v>522</v>
      </c>
      <c r="B25" s="22" t="s">
        <v>209</v>
      </c>
      <c r="C25" s="15" t="s">
        <v>522</v>
      </c>
      <c r="D25" s="22" t="s">
        <v>209</v>
      </c>
    </row>
    <row r="26" spans="1:4" s="4" customFormat="1" ht="12.75">
      <c r="A26" s="15" t="s">
        <v>34</v>
      </c>
      <c r="B26" s="22" t="s">
        <v>209</v>
      </c>
      <c r="C26" s="15" t="s">
        <v>523</v>
      </c>
      <c r="D26" s="22" t="s">
        <v>209</v>
      </c>
    </row>
    <row r="27" spans="1:4" s="4" customFormat="1" ht="12.75">
      <c r="A27" s="15" t="s">
        <v>521</v>
      </c>
      <c r="B27" s="22" t="s">
        <v>209</v>
      </c>
      <c r="C27" s="15" t="s">
        <v>524</v>
      </c>
      <c r="D27" s="22" t="s">
        <v>209</v>
      </c>
    </row>
    <row r="28" spans="1:4" s="4" customFormat="1" ht="12.75" customHeight="1">
      <c r="A28" s="15" t="s">
        <v>520</v>
      </c>
      <c r="B28" s="22" t="s">
        <v>209</v>
      </c>
      <c r="C28" s="15" t="s">
        <v>513</v>
      </c>
      <c r="D28" s="22" t="s">
        <v>209</v>
      </c>
    </row>
    <row r="29" spans="1:4" s="4" customFormat="1" ht="13.5" customHeight="1">
      <c r="A29" s="23" t="s">
        <v>519</v>
      </c>
      <c r="B29" s="22" t="s">
        <v>209</v>
      </c>
      <c r="C29" s="38" t="s">
        <v>20</v>
      </c>
      <c r="D29" s="19" t="s">
        <v>51</v>
      </c>
    </row>
    <row r="30" spans="1:4" s="4" customFormat="1" ht="12.75">
      <c r="A30" s="23" t="s">
        <v>518</v>
      </c>
      <c r="B30" s="22" t="s">
        <v>209</v>
      </c>
      <c r="C30" s="4" t="s">
        <v>236</v>
      </c>
      <c r="D30" s="22" t="s">
        <v>31</v>
      </c>
    </row>
    <row r="31" spans="1:4" s="4" customFormat="1" ht="12.75">
      <c r="A31" s="15" t="s">
        <v>517</v>
      </c>
      <c r="B31" s="22" t="s">
        <v>209</v>
      </c>
      <c r="C31" s="15" t="s">
        <v>42</v>
      </c>
      <c r="D31" s="22" t="s">
        <v>31</v>
      </c>
    </row>
    <row r="32" spans="1:4" s="4" customFormat="1" ht="12.75">
      <c r="A32" s="15" t="s">
        <v>515</v>
      </c>
      <c r="B32" s="22" t="s">
        <v>209</v>
      </c>
      <c r="C32" s="15" t="s">
        <v>40</v>
      </c>
      <c r="D32" s="22" t="s">
        <v>31</v>
      </c>
    </row>
    <row r="33" spans="1:4" s="4" customFormat="1" ht="12.75">
      <c r="A33" s="15" t="s">
        <v>515</v>
      </c>
      <c r="B33" s="22" t="s">
        <v>511</v>
      </c>
      <c r="C33" s="38" t="s">
        <v>238</v>
      </c>
      <c r="D33" s="19" t="s">
        <v>31</v>
      </c>
    </row>
    <row r="34" spans="1:4" s="4" customFormat="1" ht="12.75">
      <c r="A34" s="15" t="s">
        <v>525</v>
      </c>
      <c r="B34" s="22" t="s">
        <v>511</v>
      </c>
      <c r="C34" s="210" t="s">
        <v>88</v>
      </c>
      <c r="D34" s="211" t="s">
        <v>31</v>
      </c>
    </row>
    <row r="35" spans="1:4" s="4" customFormat="1" ht="13.5" customHeight="1">
      <c r="A35" s="15" t="s">
        <v>526</v>
      </c>
      <c r="B35" s="22" t="s">
        <v>511</v>
      </c>
      <c r="C35" s="214"/>
      <c r="D35" s="213"/>
    </row>
    <row r="36" spans="1:4" s="4" customFormat="1" ht="12.75">
      <c r="A36" s="15" t="s">
        <v>527</v>
      </c>
      <c r="B36" s="22" t="s">
        <v>511</v>
      </c>
      <c r="C36" s="210"/>
      <c r="D36" s="211"/>
    </row>
    <row r="37" spans="1:4" s="4" customFormat="1" ht="12.75">
      <c r="A37" s="15" t="s">
        <v>510</v>
      </c>
      <c r="B37" s="22" t="s">
        <v>511</v>
      </c>
      <c r="C37" s="210"/>
      <c r="D37" s="211"/>
    </row>
    <row r="38" spans="3:4" s="4" customFormat="1" ht="12.75">
      <c r="C38" s="210"/>
      <c r="D38" s="211"/>
    </row>
    <row r="39" spans="3:4" s="4" customFormat="1" ht="12.75">
      <c r="C39" s="210"/>
      <c r="D39" s="211"/>
    </row>
    <row r="40" spans="3:4" s="4" customFormat="1" ht="12.75">
      <c r="C40" s="15"/>
      <c r="D40" s="22"/>
    </row>
    <row r="41" spans="3:4" s="4" customFormat="1" ht="12.75">
      <c r="C41" s="15"/>
      <c r="D41" s="22"/>
    </row>
    <row r="42" spans="1:4" s="50" customFormat="1" ht="13.5" thickBot="1">
      <c r="A42" s="237"/>
      <c r="B42" s="69"/>
      <c r="C42" s="237"/>
      <c r="D42" s="69"/>
    </row>
    <row r="43" spans="1:4" s="4" customFormat="1" ht="13.5" customHeight="1" thickBot="1">
      <c r="A43" s="430" t="s">
        <v>573</v>
      </c>
      <c r="B43" s="431"/>
      <c r="C43" s="430" t="s">
        <v>573</v>
      </c>
      <c r="D43" s="431"/>
    </row>
    <row r="44" spans="1:4" s="4" customFormat="1" ht="13.5" thickBot="1">
      <c r="A44" s="208" t="s">
        <v>2</v>
      </c>
      <c r="B44" s="209" t="s">
        <v>3</v>
      </c>
      <c r="C44" s="208" t="s">
        <v>2</v>
      </c>
      <c r="D44" s="209" t="s">
        <v>3</v>
      </c>
    </row>
    <row r="45" spans="1:4" s="4" customFormat="1" ht="12.75">
      <c r="A45" s="242" t="s">
        <v>515</v>
      </c>
      <c r="B45" s="243" t="s">
        <v>511</v>
      </c>
      <c r="C45" s="242" t="s">
        <v>514</v>
      </c>
      <c r="D45" s="243" t="s">
        <v>511</v>
      </c>
    </row>
    <row r="46" spans="1:4" s="4" customFormat="1" ht="12.75">
      <c r="A46" s="234" t="s">
        <v>528</v>
      </c>
      <c r="B46" s="244" t="s">
        <v>511</v>
      </c>
      <c r="C46" s="206" t="s">
        <v>515</v>
      </c>
      <c r="D46" s="207" t="s">
        <v>516</v>
      </c>
    </row>
    <row r="47" spans="1:4" s="4" customFormat="1" ht="12.75">
      <c r="A47" s="234" t="s">
        <v>529</v>
      </c>
      <c r="B47" s="207" t="s">
        <v>511</v>
      </c>
      <c r="C47" s="234" t="s">
        <v>515</v>
      </c>
      <c r="D47" s="207" t="s">
        <v>5</v>
      </c>
    </row>
    <row r="48" spans="1:4" s="4" customFormat="1" ht="12.75">
      <c r="A48" s="234" t="s">
        <v>514</v>
      </c>
      <c r="B48" s="207" t="s">
        <v>511</v>
      </c>
      <c r="C48" s="234" t="s">
        <v>517</v>
      </c>
      <c r="D48" s="207" t="s">
        <v>209</v>
      </c>
    </row>
    <row r="49" spans="1:4" s="4" customFormat="1" ht="12.75">
      <c r="A49" s="234" t="s">
        <v>527</v>
      </c>
      <c r="B49" s="207" t="s">
        <v>511</v>
      </c>
      <c r="C49" s="206"/>
      <c r="D49" s="207"/>
    </row>
    <row r="50" spans="1:4" s="4" customFormat="1" ht="12.75">
      <c r="A50" s="256"/>
      <c r="B50" s="257"/>
      <c r="C50" s="258"/>
      <c r="D50" s="259"/>
    </row>
    <row r="51" spans="1:4" s="4" customFormat="1" ht="12.75">
      <c r="A51" s="256"/>
      <c r="B51" s="257"/>
      <c r="C51" s="258"/>
      <c r="D51" s="259"/>
    </row>
    <row r="52" spans="1:4" s="4" customFormat="1" ht="13.5" thickBot="1">
      <c r="A52" s="239"/>
      <c r="B52" s="240"/>
      <c r="C52" s="239"/>
      <c r="D52" s="241"/>
    </row>
    <row r="53" spans="1:4" s="4" customFormat="1" ht="24.75" customHeight="1" thickBot="1">
      <c r="A53" s="430" t="s">
        <v>574</v>
      </c>
      <c r="B53" s="431"/>
      <c r="C53" s="430" t="s">
        <v>574</v>
      </c>
      <c r="D53" s="431"/>
    </row>
    <row r="54" spans="1:4" s="4" customFormat="1" ht="13.5" thickBot="1">
      <c r="A54" s="208" t="s">
        <v>2</v>
      </c>
      <c r="B54" s="209" t="s">
        <v>3</v>
      </c>
      <c r="C54" s="208" t="s">
        <v>2</v>
      </c>
      <c r="D54" s="209" t="s">
        <v>3</v>
      </c>
    </row>
    <row r="55" spans="1:4" s="4" customFormat="1" ht="12.75">
      <c r="A55" s="206" t="s">
        <v>519</v>
      </c>
      <c r="B55" s="207" t="s">
        <v>209</v>
      </c>
      <c r="C55" s="234" t="s">
        <v>515</v>
      </c>
      <c r="D55" s="207" t="s">
        <v>5</v>
      </c>
    </row>
    <row r="56" spans="1:4" s="4" customFormat="1" ht="12.75">
      <c r="A56" s="206" t="s">
        <v>515</v>
      </c>
      <c r="B56" s="207" t="s">
        <v>209</v>
      </c>
      <c r="C56" s="206" t="s">
        <v>530</v>
      </c>
      <c r="D56" s="207" t="s">
        <v>209</v>
      </c>
    </row>
    <row r="57" spans="1:4" s="4" customFormat="1" ht="12.75">
      <c r="A57" s="206"/>
      <c r="B57" s="207"/>
      <c r="C57" s="234" t="s">
        <v>518</v>
      </c>
      <c r="D57" s="207" t="s">
        <v>209</v>
      </c>
    </row>
    <row r="58" spans="1:4" s="4" customFormat="1" ht="12.75">
      <c r="A58" s="23"/>
      <c r="B58" s="45"/>
      <c r="C58" s="23"/>
      <c r="D58" s="45"/>
    </row>
    <row r="59" spans="1:4" s="4" customFormat="1" ht="12.75">
      <c r="A59" s="206"/>
      <c r="B59" s="207"/>
      <c r="C59" s="23"/>
      <c r="D59" s="45"/>
    </row>
    <row r="60" spans="1:4" ht="15">
      <c r="A60" s="23"/>
      <c r="B60" s="22"/>
      <c r="C60" s="15"/>
      <c r="D60" s="22"/>
    </row>
    <row r="61" spans="1:4" ht="15">
      <c r="A61" s="23"/>
      <c r="B61" s="22"/>
      <c r="C61" s="51"/>
      <c r="D61" s="19"/>
    </row>
    <row r="62" spans="1:4" ht="15.75" thickBot="1">
      <c r="A62" s="23"/>
      <c r="B62" s="45"/>
      <c r="C62" s="23"/>
      <c r="D62" s="45"/>
    </row>
    <row r="63" spans="1:4" ht="15">
      <c r="A63" s="23"/>
      <c r="B63" s="31" t="s">
        <v>531</v>
      </c>
      <c r="C63" s="23"/>
      <c r="D63" s="31" t="s">
        <v>532</v>
      </c>
    </row>
    <row r="64" spans="1:4" ht="15">
      <c r="A64" s="23"/>
      <c r="B64" s="71" t="s">
        <v>219</v>
      </c>
      <c r="C64" s="23"/>
      <c r="D64" s="71" t="s">
        <v>243</v>
      </c>
    </row>
    <row r="65" spans="1:4" ht="15">
      <c r="A65" s="23"/>
      <c r="B65" s="32" t="s">
        <v>208</v>
      </c>
      <c r="C65" s="23"/>
      <c r="D65" s="32" t="s">
        <v>76</v>
      </c>
    </row>
    <row r="66" spans="1:4" ht="15">
      <c r="A66" s="23"/>
      <c r="B66" s="32" t="s">
        <v>243</v>
      </c>
      <c r="C66" s="23"/>
      <c r="D66" s="32" t="s">
        <v>531</v>
      </c>
    </row>
    <row r="67" spans="1:4" ht="15">
      <c r="A67" s="23"/>
      <c r="B67" s="32" t="s">
        <v>532</v>
      </c>
      <c r="C67" s="23"/>
      <c r="D67" s="32"/>
    </row>
    <row r="68" spans="1:4" ht="15.75" thickBot="1">
      <c r="A68" s="34"/>
      <c r="B68" s="35"/>
      <c r="C68" s="34"/>
      <c r="D68" s="35"/>
    </row>
  </sheetData>
  <sheetProtection/>
  <mergeCells count="15">
    <mergeCell ref="C8:D8"/>
    <mergeCell ref="A53:B53"/>
    <mergeCell ref="C53:D53"/>
    <mergeCell ref="A43:B43"/>
    <mergeCell ref="C43:D43"/>
    <mergeCell ref="A1:D1"/>
    <mergeCell ref="C4:D4"/>
    <mergeCell ref="C5:D5"/>
    <mergeCell ref="C6:D6"/>
    <mergeCell ref="A12:B12"/>
    <mergeCell ref="C12:D12"/>
    <mergeCell ref="A8:B8"/>
    <mergeCell ref="A9:B9"/>
    <mergeCell ref="C7:D7"/>
    <mergeCell ref="C9:D9"/>
  </mergeCells>
  <conditionalFormatting sqref="A60:D65536 A1:IV3 A8:D13 E8:IV65536 A56:B57">
    <cfRule type="cellIs" priority="6" dxfId="51" operator="equal" stopIfTrue="1">
      <formula>"AV. PEDRO AGUIRRE CERDA"</formula>
    </cfRule>
  </conditionalFormatting>
  <conditionalFormatting sqref="A55:B55 A57:D59">
    <cfRule type="cellIs" priority="5" dxfId="51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monica.munoz</cp:lastModifiedBy>
  <cp:lastPrinted>2012-09-03T21:39:59Z</cp:lastPrinted>
  <dcterms:created xsi:type="dcterms:W3CDTF">2011-09-21T13:20:48Z</dcterms:created>
  <dcterms:modified xsi:type="dcterms:W3CDTF">2013-02-22T14:48:25Z</dcterms:modified>
  <cp:category/>
  <cp:version/>
  <cp:contentType/>
  <cp:contentStatus/>
</cp:coreProperties>
</file>